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idvaal365-my.sharepoint.com/personal/kagison_midvaal_gov_za/Documents/Roads/Bids/Rehabilitation Bid/2025-2026/"/>
    </mc:Choice>
  </mc:AlternateContent>
  <xr:revisionPtr revIDLastSave="0" documentId="8_{FF05DC55-08F4-4620-A6D9-369C93AB3175}" xr6:coauthVersionLast="47" xr6:coauthVersionMax="47" xr10:uidLastSave="{00000000-0000-0000-0000-000000000000}"/>
  <bookViews>
    <workbookView xWindow="-108" yWindow="-108" windowWidth="23256" windowHeight="12456" tabRatio="943" firstSheet="17" activeTab="37" xr2:uid="{CDCA23F7-20F7-431D-832C-045BC4676CE4}"/>
  </bookViews>
  <sheets>
    <sheet name="Summary of Pricing" sheetId="64" r:id="rId1"/>
    <sheet name="C1.2" sheetId="66" r:id="rId2"/>
    <sheet name="C1.3" sheetId="67" r:id="rId3"/>
    <sheet name="C1.4" sheetId="117" r:id="rId4"/>
    <sheet name="C1.5" sheetId="69" r:id="rId5"/>
    <sheet name="C1.6" sheetId="118" r:id="rId6"/>
    <sheet name="C1.7" sheetId="119" r:id="rId7"/>
    <sheet name="C2.1" sheetId="72" r:id="rId8"/>
    <sheet name="C3.1" sheetId="120" r:id="rId9"/>
    <sheet name="C3.2" sheetId="77" r:id="rId10"/>
    <sheet name="C3.3" sheetId="78" r:id="rId11"/>
    <sheet name="C4,2" sheetId="132" r:id="rId12"/>
    <sheet name="C4.3" sheetId="81" r:id="rId13"/>
    <sheet name="C4.4" sheetId="82" r:id="rId14"/>
    <sheet name="C4.5" sheetId="133" r:id="rId15"/>
    <sheet name="C5.1" sheetId="121" r:id="rId16"/>
    <sheet name="C5.2" sheetId="134" r:id="rId17"/>
    <sheet name="C5.3" sheetId="86" r:id="rId18"/>
    <sheet name="C5.4" sheetId="87" r:id="rId19"/>
    <sheet name="C5.5" sheetId="88" r:id="rId20"/>
    <sheet name="C6.2" sheetId="122" r:id="rId21"/>
    <sheet name="C7.1" sheetId="135" r:id="rId22"/>
    <sheet name="C8.1" sheetId="97" r:id="rId23"/>
    <sheet name="C8.2" sheetId="123" r:id="rId24"/>
    <sheet name="C.8.3" sheetId="124" r:id="rId25"/>
    <sheet name="C8.4" sheetId="100" r:id="rId26"/>
    <sheet name="C8.5" sheetId="101" r:id="rId27"/>
    <sheet name="C8.6" sheetId="125" r:id="rId28"/>
    <sheet name="C8.7" sheetId="103" r:id="rId29"/>
    <sheet name="C8.8" sheetId="104" r:id="rId30"/>
    <sheet name="C8.9" sheetId="126" r:id="rId31"/>
    <sheet name="C9.1" sheetId="106" r:id="rId32"/>
    <sheet name="C10.1" sheetId="107" r:id="rId33"/>
    <sheet name="C11.1" sheetId="127" r:id="rId34"/>
    <sheet name="C11.4" sheetId="128" r:id="rId35"/>
    <sheet name="C11.6" sheetId="129" r:id="rId36"/>
    <sheet name="C11.7" sheetId="115" r:id="rId37"/>
    <sheet name="C 11.9" sheetId="130" r:id="rId38"/>
    <sheet name="C20.1" sheetId="131" r:id="rId39"/>
    <sheet name="D1000" sheetId="116" r:id="rId40"/>
  </sheets>
  <definedNames>
    <definedName name="_Ref461368450" localSheetId="4">'C1.5'!$D$9</definedName>
    <definedName name="_Ref461368450" localSheetId="32">'C10.1'!#REF!</definedName>
    <definedName name="_Ref461368450" localSheetId="36">'C11.7'!#REF!</definedName>
    <definedName name="_Ref461368450" localSheetId="7">'C2.1'!$D$9</definedName>
    <definedName name="_Ref461368450" localSheetId="9">'C3.2'!#REF!</definedName>
    <definedName name="_Ref461368450" localSheetId="10">'C3.3'!#REF!</definedName>
    <definedName name="_Ref461368450" localSheetId="12">'C4.3'!#REF!</definedName>
    <definedName name="_Ref461368450" localSheetId="13">'C4.4'!#REF!</definedName>
    <definedName name="_Ref461368450" localSheetId="17">'C5.3'!#REF!</definedName>
    <definedName name="_Ref461368450" localSheetId="18">'C5.4'!#REF!</definedName>
    <definedName name="_Ref461368450" localSheetId="19">'C5.5'!#REF!</definedName>
    <definedName name="_Ref461368450" localSheetId="22">'C8.1'!#REF!</definedName>
    <definedName name="_Ref461368450" localSheetId="25">'C8.4'!#REF!</definedName>
    <definedName name="_Ref461368450" localSheetId="26">'C8.5'!#REF!</definedName>
    <definedName name="_Ref461368450" localSheetId="28">'C8.7'!#REF!</definedName>
    <definedName name="_Ref461368450" localSheetId="29">'C8.8'!#REF!</definedName>
    <definedName name="_Ref461368450" localSheetId="31">'C9.1'!#REF!</definedName>
    <definedName name="_Ref461372205" localSheetId="4">'C1.5'!#REF!</definedName>
    <definedName name="_Ref461372205" localSheetId="32">'C10.1'!#REF!</definedName>
    <definedName name="_Ref461372205" localSheetId="36">'C11.7'!#REF!</definedName>
    <definedName name="_Ref461372205" localSheetId="7">'C2.1'!#REF!</definedName>
    <definedName name="_Ref461372205" localSheetId="9">'C3.2'!#REF!</definedName>
    <definedName name="_Ref461372205" localSheetId="10">'C3.3'!#REF!</definedName>
    <definedName name="_Ref461372205" localSheetId="12">'C4.3'!#REF!</definedName>
    <definedName name="_Ref461372205" localSheetId="13">'C4.4'!#REF!</definedName>
    <definedName name="_Ref461372205" localSheetId="17">'C5.3'!#REF!</definedName>
    <definedName name="_Ref461372205" localSheetId="18">'C5.4'!#REF!</definedName>
    <definedName name="_Ref461372205" localSheetId="19">'C5.5'!#REF!</definedName>
    <definedName name="_Ref461372205" localSheetId="22">'C8.1'!#REF!</definedName>
    <definedName name="_Ref461372205" localSheetId="25">'C8.4'!#REF!</definedName>
    <definedName name="_Ref461372205" localSheetId="26">'C8.5'!#REF!</definedName>
    <definedName name="_Ref461372205" localSheetId="28">'C8.7'!#REF!</definedName>
    <definedName name="_Ref461372205" localSheetId="29">'C8.8'!#REF!</definedName>
    <definedName name="_Ref461372205" localSheetId="31">'C9.1'!#REF!</definedName>
    <definedName name="_Ref461373091" localSheetId="4">'C1.5'!#REF!</definedName>
    <definedName name="_Ref461373091" localSheetId="32">'C10.1'!#REF!</definedName>
    <definedName name="_Ref461373091" localSheetId="36">'C11.7'!#REF!</definedName>
    <definedName name="_Ref461373091" localSheetId="7">'C2.1'!#REF!</definedName>
    <definedName name="_Ref461373091" localSheetId="9">'C3.2'!#REF!</definedName>
    <definedName name="_Ref461373091" localSheetId="10">'C3.3'!#REF!</definedName>
    <definedName name="_Ref461373091" localSheetId="12">'C4.3'!#REF!</definedName>
    <definedName name="_Ref461373091" localSheetId="13">'C4.4'!#REF!</definedName>
    <definedName name="_Ref461373091" localSheetId="17">'C5.3'!#REF!</definedName>
    <definedName name="_Ref461373091" localSheetId="18">'C5.4'!#REF!</definedName>
    <definedName name="_Ref461373091" localSheetId="19">'C5.5'!#REF!</definedName>
    <definedName name="_Ref461373091" localSheetId="22">'C8.1'!#REF!</definedName>
    <definedName name="_Ref461373091" localSheetId="25">'C8.4'!#REF!</definedName>
    <definedName name="_Ref461373091" localSheetId="26">'C8.5'!#REF!</definedName>
    <definedName name="_Ref461373091" localSheetId="28">'C8.7'!#REF!</definedName>
    <definedName name="_Ref461373091" localSheetId="29">'C8.8'!#REF!</definedName>
    <definedName name="_Ref461373091" localSheetId="31">'C9.1'!#REF!</definedName>
    <definedName name="_Ref461373122" localSheetId="4">'C1.5'!#REF!</definedName>
    <definedName name="_Ref461373122" localSheetId="32">'C10.1'!#REF!</definedName>
    <definedName name="_Ref461373122" localSheetId="36">'C11.7'!#REF!</definedName>
    <definedName name="_Ref461373122" localSheetId="7">'C2.1'!#REF!</definedName>
    <definedName name="_Ref461373122" localSheetId="9">'C3.2'!#REF!</definedName>
    <definedName name="_Ref461373122" localSheetId="10">'C3.3'!#REF!</definedName>
    <definedName name="_Ref461373122" localSheetId="12">'C4.3'!#REF!</definedName>
    <definedName name="_Ref461373122" localSheetId="13">'C4.4'!#REF!</definedName>
    <definedName name="_Ref461373122" localSheetId="17">'C5.3'!#REF!</definedName>
    <definedName name="_Ref461373122" localSheetId="18">'C5.4'!#REF!</definedName>
    <definedName name="_Ref461373122" localSheetId="19">'C5.5'!#REF!</definedName>
    <definedName name="_Ref461373122" localSheetId="22">'C8.1'!#REF!</definedName>
    <definedName name="_Ref461373122" localSheetId="25">'C8.4'!#REF!</definedName>
    <definedName name="_Ref461373122" localSheetId="26">'C8.5'!#REF!</definedName>
    <definedName name="_Ref461373122" localSheetId="28">'C8.7'!#REF!</definedName>
    <definedName name="_Ref461373122" localSheetId="29">'C8.8'!#REF!</definedName>
    <definedName name="_Ref461373122" localSheetId="31">'C9.1'!#REF!</definedName>
    <definedName name="_Ref461373150" localSheetId="4">'C1.5'!#REF!</definedName>
    <definedName name="_Ref461373150" localSheetId="32">'C10.1'!#REF!</definedName>
    <definedName name="_Ref461373150" localSheetId="36">'C11.7'!#REF!</definedName>
    <definedName name="_Ref461373150" localSheetId="7">'C2.1'!#REF!</definedName>
    <definedName name="_Ref461373150" localSheetId="9">'C3.2'!#REF!</definedName>
    <definedName name="_Ref461373150" localSheetId="10">'C3.3'!#REF!</definedName>
    <definedName name="_Ref461373150" localSheetId="12">'C4.3'!#REF!</definedName>
    <definedName name="_Ref461373150" localSheetId="13">'C4.4'!#REF!</definedName>
    <definedName name="_Ref461373150" localSheetId="17">'C5.3'!#REF!</definedName>
    <definedName name="_Ref461373150" localSheetId="18">'C5.4'!#REF!</definedName>
    <definedName name="_Ref461373150" localSheetId="19">'C5.5'!#REF!</definedName>
    <definedName name="_Ref461373150" localSheetId="22">'C8.1'!#REF!</definedName>
    <definedName name="_Ref461373150" localSheetId="25">'C8.4'!#REF!</definedName>
    <definedName name="_Ref461373150" localSheetId="26">'C8.5'!#REF!</definedName>
    <definedName name="_Ref461373150" localSheetId="28">'C8.7'!#REF!</definedName>
    <definedName name="_Ref461373150" localSheetId="29">'C8.8'!#REF!</definedName>
    <definedName name="_Ref461373150" localSheetId="31">'C9.1'!#REF!</definedName>
    <definedName name="_Toc391906137" localSheetId="0">'Summary of Pricing'!$A$1</definedName>
    <definedName name="_Toc407010575" localSheetId="0">'Summary of Pricing'!$A$1</definedName>
    <definedName name="_Toc42260028" localSheetId="0">'Summary of Pricing'!#REF!</definedName>
    <definedName name="_xlnm.Print_Area" localSheetId="1">'C1.2'!$A$1:$H$126</definedName>
    <definedName name="_xlnm.Print_Area" localSheetId="2">'C1.3'!$A$1:$H$73</definedName>
    <definedName name="_xlnm.Print_Area" localSheetId="4">'C1.5'!$A$1:$H$60</definedName>
    <definedName name="_xlnm.Print_Area" localSheetId="6">'C1.7'!$A$1:$G$65</definedName>
    <definedName name="_xlnm.Print_Area" localSheetId="32">'C10.1'!$A$1:$H$139</definedName>
    <definedName name="_xlnm.Print_Area" localSheetId="33">'C11.1'!$A$1:$H$219</definedName>
    <definedName name="_xlnm.Print_Area" localSheetId="36">'C11.7'!$A$1:$H$229</definedName>
    <definedName name="_xlnm.Print_Area" localSheetId="7">'C2.1'!$A$1:$H$772</definedName>
    <definedName name="_xlnm.Print_Area" localSheetId="8">'C3.1'!$A$1:$H$162</definedName>
    <definedName name="_xlnm.Print_Area" localSheetId="9">'C3.2'!$A$1:$H$485</definedName>
    <definedName name="_xlnm.Print_Area" localSheetId="10">'C3.3'!$A$1:$H$88</definedName>
    <definedName name="_xlnm.Print_Area" localSheetId="11">'C4,2'!$A$1:$F$135</definedName>
    <definedName name="_xlnm.Print_Area" localSheetId="12">'C4.3'!$A$1:$H$191</definedName>
    <definedName name="_xlnm.Print_Area" localSheetId="13">'C4.4'!$A$1:$H$141</definedName>
    <definedName name="_xlnm.Print_Area" localSheetId="15">'C5.1'!$A$1:$H$174</definedName>
    <definedName name="_xlnm.Print_Area" localSheetId="17">'C5.3'!$A$1:$H$166</definedName>
    <definedName name="_xlnm.Print_Area" localSheetId="18">'C5.4'!$A$1:$H$80</definedName>
    <definedName name="_xlnm.Print_Area" localSheetId="19">'C5.5'!$A$1:$H$342</definedName>
    <definedName name="_xlnm.Print_Area" localSheetId="22">'C8.1'!$A$1:$H$27</definedName>
    <definedName name="_xlnm.Print_Area" localSheetId="25">'C8.4'!$A$1:$H$57</definedName>
    <definedName name="_xlnm.Print_Area" localSheetId="26">'C8.5'!$A$1:$H$59</definedName>
    <definedName name="_xlnm.Print_Area" localSheetId="28">'C8.7'!$A$1:$H$63</definedName>
    <definedName name="_xlnm.Print_Area" localSheetId="29">'C8.8'!$A$1:$H$141</definedName>
    <definedName name="_xlnm.Print_Area" localSheetId="31">'C9.1'!$A$1:$G$154</definedName>
    <definedName name="_xlnm.Print_Area" localSheetId="0">'Summary of Pricing'!$A$1:$C$97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31" l="1"/>
  <c r="E13" i="131"/>
  <c r="G11" i="131"/>
  <c r="F205" i="115"/>
  <c r="H203" i="115"/>
  <c r="F179" i="129"/>
  <c r="H177" i="129"/>
  <c r="H75" i="127"/>
  <c r="F77" i="127" s="1"/>
  <c r="G30" i="122"/>
  <c r="F111" i="82"/>
  <c r="H109" i="82"/>
  <c r="F22" i="132"/>
  <c r="H131" i="120"/>
  <c r="H153" i="120"/>
  <c r="H15" i="72"/>
  <c r="H11" i="72"/>
  <c r="F13" i="72" s="1"/>
  <c r="F725" i="72"/>
  <c r="H12" i="66"/>
  <c r="H13" i="66"/>
  <c r="H14" i="66"/>
  <c r="H15" i="66"/>
  <c r="H16" i="66"/>
  <c r="H20" i="66"/>
  <c r="H21" i="66"/>
  <c r="H22" i="66"/>
  <c r="H31" i="66"/>
  <c r="H32" i="66"/>
  <c r="H72" i="66"/>
  <c r="F222" i="135"/>
  <c r="F194" i="135"/>
  <c r="F26" i="133"/>
  <c r="D28" i="133" s="1"/>
  <c r="F20" i="133"/>
  <c r="D22" i="133" s="1"/>
  <c r="F16" i="133"/>
  <c r="D18" i="133" s="1"/>
  <c r="F10" i="133"/>
  <c r="D24" i="132"/>
  <c r="H12" i="116"/>
  <c r="H11" i="116"/>
  <c r="H132" i="82"/>
  <c r="H133" i="82"/>
  <c r="H134" i="82"/>
  <c r="H135" i="82"/>
  <c r="H136" i="82"/>
  <c r="H137" i="82"/>
  <c r="H14" i="81"/>
  <c r="H9" i="81"/>
  <c r="H17" i="72"/>
  <c r="H18" i="72"/>
  <c r="H19" i="72"/>
  <c r="H20" i="72"/>
  <c r="H21" i="72"/>
  <c r="H22" i="72"/>
  <c r="H23" i="72"/>
  <c r="H24" i="72"/>
  <c r="H99" i="72"/>
  <c r="H100" i="72"/>
  <c r="H101" i="72"/>
  <c r="H102" i="72"/>
  <c r="H111" i="72"/>
  <c r="H112" i="72"/>
  <c r="H113" i="72"/>
  <c r="H131" i="72"/>
  <c r="H132" i="72"/>
  <c r="H133" i="72"/>
  <c r="H134" i="72"/>
  <c r="H138" i="72"/>
  <c r="H139" i="72"/>
  <c r="H140" i="72"/>
  <c r="H152" i="72"/>
  <c r="H153" i="72"/>
  <c r="H154" i="72"/>
  <c r="H155" i="72"/>
  <c r="H156" i="72"/>
  <c r="H157" i="72"/>
  <c r="H158" i="72"/>
  <c r="H172" i="72"/>
  <c r="H173" i="72"/>
  <c r="H174" i="72"/>
  <c r="H200" i="72"/>
  <c r="H201" i="72"/>
  <c r="H223" i="72"/>
  <c r="H224" i="72"/>
  <c r="H225" i="72"/>
  <c r="H9" i="72"/>
  <c r="H50" i="69"/>
  <c r="H51" i="69"/>
  <c r="H52" i="69"/>
  <c r="H53" i="69"/>
  <c r="G38" i="117"/>
  <c r="G40" i="117"/>
  <c r="G42" i="117"/>
  <c r="G44" i="117"/>
  <c r="G47" i="117"/>
  <c r="G53" i="117"/>
  <c r="H28" i="66"/>
  <c r="H29" i="66"/>
  <c r="H30" i="66"/>
  <c r="H34" i="66"/>
  <c r="H35" i="66"/>
  <c r="H36" i="66"/>
  <c r="H37" i="66"/>
  <c r="H38" i="66"/>
  <c r="H50" i="66"/>
  <c r="H51" i="66"/>
  <c r="H52" i="66"/>
  <c r="H74" i="66"/>
  <c r="H75" i="66"/>
  <c r="H76" i="66"/>
  <c r="H84" i="66"/>
  <c r="H85" i="66"/>
  <c r="H86" i="66"/>
  <c r="H87" i="66"/>
  <c r="H88" i="66"/>
  <c r="H89" i="66"/>
  <c r="D12" i="133" l="1"/>
  <c r="F38" i="133" s="1"/>
  <c r="H55" i="116"/>
  <c r="G53" i="122"/>
  <c r="G65" i="119"/>
  <c r="G60" i="118"/>
  <c r="H59" i="101" l="1"/>
</calcChain>
</file>

<file path=xl/sharedStrings.xml><?xml version="1.0" encoding="utf-8"?>
<sst xmlns="http://schemas.openxmlformats.org/spreadsheetml/2006/main" count="6486" uniqueCount="3271">
  <si>
    <t>Part C2:  Pricing Data</t>
  </si>
  <si>
    <t>Section C1.2:  General Requirements and Provisions</t>
  </si>
  <si>
    <t>Item</t>
  </si>
  <si>
    <t>Payment</t>
  </si>
  <si>
    <t>Description</t>
  </si>
  <si>
    <t>Unit</t>
  </si>
  <si>
    <t>Qty</t>
  </si>
  <si>
    <t>Rate</t>
  </si>
  <si>
    <t>Amount</t>
  </si>
  <si>
    <t>Refence</t>
  </si>
  <si>
    <t>(R)</t>
  </si>
  <si>
    <t>C1.2.1</t>
  </si>
  <si>
    <t>Environmental Management</t>
  </si>
  <si>
    <t>C1.2.1.1</t>
  </si>
  <si>
    <t>Monitoring of compliance with and reporting on the EMP</t>
  </si>
  <si>
    <t>month</t>
  </si>
  <si>
    <t>C1.2.1.2</t>
  </si>
  <si>
    <r>
      <t>Dedicated environmental officer</t>
    </r>
    <r>
      <rPr>
        <sz val="9"/>
        <color theme="1"/>
        <rFont val="Arial"/>
        <family val="2"/>
      </rPr>
      <t xml:space="preserve"> </t>
    </r>
  </si>
  <si>
    <t>C1.2.2</t>
  </si>
  <si>
    <t>Programming and Reporting</t>
  </si>
  <si>
    <t>C1.2.2.1</t>
  </si>
  <si>
    <t>Submission of a Scheme 1 Programme</t>
  </si>
  <si>
    <t>lump  sum</t>
  </si>
  <si>
    <t>C1.2.2.2</t>
  </si>
  <si>
    <t>Reviewing and updating a Scheme 1 Programme</t>
  </si>
  <si>
    <t xml:space="preserve">month </t>
  </si>
  <si>
    <t>C1.2.2.6</t>
  </si>
  <si>
    <t>Preparation and submission of all information and reports specified in the Contract Documentation</t>
  </si>
  <si>
    <t>C1.2.3</t>
  </si>
  <si>
    <t>Routine road maintenance of existing public roads within the Site of the Works or other public roads outside the Site of the Works which are used as detours.</t>
  </si>
  <si>
    <t>C1.2.3.9</t>
  </si>
  <si>
    <t>Grading of temporary gravel deviations and existing roads used as detours</t>
  </si>
  <si>
    <t>kilometre (km)</t>
  </si>
  <si>
    <t>C1.2.3.10</t>
  </si>
  <si>
    <t>Watering of temporary gravel deviations and existing roads used as detours</t>
  </si>
  <si>
    <t>kilolitre (kl)</t>
  </si>
  <si>
    <t>C1.2.4</t>
  </si>
  <si>
    <t>Stakeholder liaison (CLO)</t>
  </si>
  <si>
    <t>C1.2.5</t>
  </si>
  <si>
    <t xml:space="preserve">Safety </t>
  </si>
  <si>
    <t>C1.2.5.1</t>
  </si>
  <si>
    <t>Health and safety plan</t>
  </si>
  <si>
    <t>lump sum</t>
  </si>
  <si>
    <t>C1.2.5.2</t>
  </si>
  <si>
    <t>Implementation of health and safety plan</t>
  </si>
  <si>
    <t>C1.2.8</t>
  </si>
  <si>
    <t>Dayworks</t>
  </si>
  <si>
    <t>C1.2.8.1</t>
  </si>
  <si>
    <t>Personnel</t>
  </si>
  <si>
    <t>(a)</t>
  </si>
  <si>
    <t>Unskilled labourer</t>
  </si>
  <si>
    <t>hr</t>
  </si>
  <si>
    <t>(b)</t>
  </si>
  <si>
    <t>Semi-skilled labourer</t>
  </si>
  <si>
    <t>Skilled labourer</t>
  </si>
  <si>
    <t>(d)</t>
  </si>
  <si>
    <t>Gang leader</t>
  </si>
  <si>
    <t>(e)</t>
  </si>
  <si>
    <t>Foreman</t>
  </si>
  <si>
    <t>(f)</t>
  </si>
  <si>
    <t>Skilled Artisan</t>
  </si>
  <si>
    <t>C1.2.8.2</t>
  </si>
  <si>
    <t>Construction equipment</t>
  </si>
  <si>
    <t>Motor grader 140G</t>
  </si>
  <si>
    <t>Vibratory roller (minimum size 10 ton)</t>
  </si>
  <si>
    <t>Pneumatic roller</t>
  </si>
  <si>
    <t>Front end loader</t>
  </si>
  <si>
    <t>Tractor loader backhoe</t>
  </si>
  <si>
    <t>Excavator</t>
  </si>
  <si>
    <t>(g)</t>
  </si>
  <si>
    <t>Compressor</t>
  </si>
  <si>
    <t>C1.2.8.3</t>
  </si>
  <si>
    <t xml:space="preserve">Vehicles </t>
  </si>
  <si>
    <t>Light delivery vehicle(1 ton)</t>
  </si>
  <si>
    <t>km</t>
  </si>
  <si>
    <t xml:space="preserve">Flatbed truck </t>
  </si>
  <si>
    <t>Dump truck</t>
  </si>
  <si>
    <t>Other vehicles (specify)</t>
  </si>
  <si>
    <t>C1.2.8.4</t>
  </si>
  <si>
    <t>Materials</t>
  </si>
  <si>
    <t>Procurement of materials</t>
  </si>
  <si>
    <t xml:space="preserve">prov sum </t>
  </si>
  <si>
    <t>Contractor's handling costs, profit and all other charges in respect of item C1.2.8.4(a)</t>
  </si>
  <si>
    <t>%</t>
  </si>
  <si>
    <t>TOTAL CARRIED FORWARD TO SUMMARY</t>
  </si>
  <si>
    <t>Part C1.3:  Pricing Data</t>
  </si>
  <si>
    <t>Section C1.3:  Contractor's Site Establishment and General Obligations</t>
  </si>
  <si>
    <t>PC1.3.1</t>
  </si>
  <si>
    <t>The Contractor's general obligations</t>
  </si>
  <si>
    <t>The Contractors general obligations should not exceed 15% of the tender</t>
  </si>
  <si>
    <t xml:space="preserve">sum (excluding the CPA, contigencies and VAT). |The 15% will cover fixed </t>
  </si>
  <si>
    <t>obligations, value-related obligations and time obigations</t>
  </si>
  <si>
    <t>C1.3.1.1</t>
  </si>
  <si>
    <t>Fixed obligations</t>
  </si>
  <si>
    <t>C1.3.1.3</t>
  </si>
  <si>
    <t>Time-related obligations</t>
  </si>
  <si>
    <t>C1.3.2</t>
  </si>
  <si>
    <t>Contract Sign Boards</t>
  </si>
  <si>
    <r>
      <t>m</t>
    </r>
    <r>
      <rPr>
        <vertAlign val="superscript"/>
        <sz val="9"/>
        <color rgb="FF000000"/>
        <rFont val="Arial"/>
        <family val="2"/>
      </rPr>
      <t>2</t>
    </r>
  </si>
  <si>
    <t>metre (m)</t>
  </si>
  <si>
    <t>C2.3.27</t>
  </si>
  <si>
    <t xml:space="preserve">Extra over item C2.3.21 for encasing (wrapping) joints </t>
  </si>
  <si>
    <t>C2.3.27.1</t>
  </si>
  <si>
    <t>State for each water main the number of joints to be encased (wrapped)</t>
  </si>
  <si>
    <t>State diameter</t>
  </si>
  <si>
    <t>C2.3.28</t>
  </si>
  <si>
    <t xml:space="preserve">Installation of hydrants and water meters </t>
  </si>
  <si>
    <t>C2.3.28.1</t>
  </si>
  <si>
    <t>Describe hydrant type</t>
  </si>
  <si>
    <t>C2.3.28.2</t>
  </si>
  <si>
    <t>Describe water meter type</t>
  </si>
  <si>
    <t>C2.3.28.3</t>
  </si>
  <si>
    <t>Etc., insert additional items as required</t>
  </si>
  <si>
    <t>C2.3.29</t>
  </si>
  <si>
    <t>Bedding for water mains (Class B and C) and fill blanket compacted to 90 % of MDD (100 % for sand)</t>
  </si>
  <si>
    <t>C2.3.29.1</t>
  </si>
  <si>
    <t>C2.3.29.2</t>
  </si>
  <si>
    <t>Section C1.4:  FACILITIES FOR THE ENGINEER</t>
  </si>
  <si>
    <t>C1.4</t>
  </si>
  <si>
    <t>FACILITIES FOR THE ENGINEER</t>
  </si>
  <si>
    <t>C1.4.1</t>
  </si>
  <si>
    <t>Site accommodation</t>
  </si>
  <si>
    <t>C1.4.1.1</t>
  </si>
  <si>
    <r>
      <t>Offices and conference room 10 m</t>
    </r>
    <r>
      <rPr>
        <sz val="9"/>
        <rFont val="Calibri"/>
        <family val="2"/>
      </rPr>
      <t>²</t>
    </r>
  </si>
  <si>
    <t>m²</t>
  </si>
  <si>
    <t>C1.4.3</t>
  </si>
  <si>
    <t>C1.4.3.2</t>
  </si>
  <si>
    <t>Office chair</t>
  </si>
  <si>
    <t>No</t>
  </si>
  <si>
    <t>C1.4.3.5</t>
  </si>
  <si>
    <t>Office desk with 3 drawers (at least one lockable drawer)</t>
  </si>
  <si>
    <t>C1.4.3.11</t>
  </si>
  <si>
    <t>General purpose steel cabinet with shelves</t>
  </si>
  <si>
    <t>C1.4.3.13</t>
  </si>
  <si>
    <t>220/250 volt power outlet plug point</t>
  </si>
  <si>
    <t>C1.4.3.16</t>
  </si>
  <si>
    <t>Single 1 500 mm, 22 watt LED tube ceiling light</t>
  </si>
  <si>
    <t>C1.4.3.23</t>
  </si>
  <si>
    <t>Fire extinguisher 9,0 kg, dry powder type</t>
  </si>
  <si>
    <t>C1.4.3.24</t>
  </si>
  <si>
    <t>Air-conditioning unit</t>
  </si>
  <si>
    <t>C1.4.3.27</t>
  </si>
  <si>
    <t>Waste paper basket</t>
  </si>
  <si>
    <t>C1.4.3.29</t>
  </si>
  <si>
    <t>A3 / A4 colour printer, copier, scanner</t>
  </si>
  <si>
    <t>C1.4.3.31</t>
  </si>
  <si>
    <t>Rain gauge</t>
  </si>
  <si>
    <t>C1.4.3.32</t>
  </si>
  <si>
    <t>Minimum/maximum atmospheric temperature gauge</t>
  </si>
  <si>
    <t>C1.4.3.33</t>
  </si>
  <si>
    <t>Digital thermometer</t>
  </si>
  <si>
    <t>C1.4.3.36</t>
  </si>
  <si>
    <t>Measuring wheel</t>
  </si>
  <si>
    <t>C1.4.4</t>
  </si>
  <si>
    <t>Prime cost items</t>
  </si>
  <si>
    <t>C1.4.4.1</t>
  </si>
  <si>
    <t>Cell phones costs, including pro-rata rentals, for calls made in connection with contract administration</t>
  </si>
  <si>
    <t>PC sum</t>
  </si>
  <si>
    <t>C1.4.4.2</t>
  </si>
  <si>
    <t>Handling costs and profit in respect of item C1.4.4.1</t>
  </si>
  <si>
    <t>percentage (%)</t>
  </si>
  <si>
    <t>C1.4.4.5</t>
  </si>
  <si>
    <t>The provision of internet connectivity and WiFi data for Engineer’s site staff</t>
  </si>
  <si>
    <t>C1.4.4.6</t>
  </si>
  <si>
    <t>Handling costs and profit in respect of item C1.4.4.5</t>
  </si>
  <si>
    <t>C1.4.4.7</t>
  </si>
  <si>
    <t>The provision of paper and ink for a combination colour printer/copier/scanner</t>
  </si>
  <si>
    <t>C1.4.4.8</t>
  </si>
  <si>
    <t>Handling costs and profit in respect of item C1.4.4.7</t>
  </si>
  <si>
    <t>C1.4.4.9</t>
  </si>
  <si>
    <t>The provision of a complete 220/250 volt single phase electrical power installation, including all poles, insulators, wiring, switchboards, mains connections, meters etc.</t>
  </si>
  <si>
    <t>C1.4.4.10</t>
  </si>
  <si>
    <t>Handling costs and profit in respect of item C1.4.4.9</t>
  </si>
  <si>
    <t>C1.4.4.13</t>
  </si>
  <si>
    <t>Provision of a 440 / 231 volt three phase electricity generator if electricity from a power supply authority is not available on site</t>
  </si>
  <si>
    <t>C1.4.4.14</t>
  </si>
  <si>
    <t>Handling costs and profit in respect of item C1.4.4.13</t>
  </si>
  <si>
    <t>C1.4.5</t>
  </si>
  <si>
    <t>Services at site offices, laboratories and site accommodation:</t>
  </si>
  <si>
    <t>C1.4.5.1</t>
  </si>
  <si>
    <t>Fixed costs</t>
  </si>
  <si>
    <t>C1.4.5.2</t>
  </si>
  <si>
    <t>Running costs</t>
  </si>
  <si>
    <t>Part C1.5:  Pricing Data</t>
  </si>
  <si>
    <t>Section C1.5: Accomodation of traffic</t>
  </si>
  <si>
    <t xml:space="preserve">Payment </t>
  </si>
  <si>
    <t>Reference</t>
  </si>
  <si>
    <t>C1.5.1</t>
  </si>
  <si>
    <t>Accommodation of pedestrian and non-motorised traffic</t>
  </si>
  <si>
    <t>C1.5.1.1</t>
  </si>
  <si>
    <t>C1.5.2</t>
  </si>
  <si>
    <t>Accommodation of vehicular traffic</t>
  </si>
  <si>
    <t>C1.5.3</t>
  </si>
  <si>
    <t>Liaison with traffic authorities</t>
  </si>
  <si>
    <t>C1.5.5</t>
  </si>
  <si>
    <t>Maintenance of temporary deviations</t>
  </si>
  <si>
    <t>C1.5.5.9</t>
  </si>
  <si>
    <t>Grading of temporary deviations and existing roads used as detours</t>
  </si>
  <si>
    <t>C1.5.5.10</t>
  </si>
  <si>
    <t>Watering of temporary deviations and existing roads used as detours</t>
  </si>
  <si>
    <t>kl</t>
  </si>
  <si>
    <t>C1.5.7</t>
  </si>
  <si>
    <t>Temporary traffic control facilities</t>
  </si>
  <si>
    <t>C1.5.7.1</t>
  </si>
  <si>
    <t>Delineators including mounting bases and ballast:</t>
  </si>
  <si>
    <r>
      <t xml:space="preserve">Single sided, reversible left or right </t>
    </r>
    <r>
      <rPr>
        <i/>
        <sz val="9"/>
        <color theme="1"/>
        <rFont val="Arial"/>
        <family val="2"/>
      </rPr>
      <t>(600mm)</t>
    </r>
  </si>
  <si>
    <t>No.</t>
  </si>
  <si>
    <t>X</t>
  </si>
  <si>
    <r>
      <t xml:space="preserve">Double sided, reversible left or right </t>
    </r>
    <r>
      <rPr>
        <i/>
        <sz val="9"/>
        <color theme="1"/>
        <rFont val="Arial"/>
        <family val="2"/>
      </rPr>
      <t>(600mm)</t>
    </r>
  </si>
  <si>
    <t>C1.5.7.2</t>
  </si>
  <si>
    <t>Traffic cones, minimum height 750mm</t>
  </si>
  <si>
    <t>C1.5.7.3</t>
  </si>
  <si>
    <t>Flagmen</t>
  </si>
  <si>
    <t>man-shift</t>
  </si>
  <si>
    <t>C1.5.7.4</t>
  </si>
  <si>
    <t>Traffic controllers</t>
  </si>
  <si>
    <t>C1.5.7.7</t>
  </si>
  <si>
    <t>Traffic calming devices:</t>
  </si>
  <si>
    <t>25 mm high x 100 mm wide asphalt rumble strips</t>
  </si>
  <si>
    <t xml:space="preserve"> m</t>
  </si>
  <si>
    <t>50 mm high x 500 m wide asphalt rumble strips</t>
  </si>
  <si>
    <t>(c)</t>
  </si>
  <si>
    <t>150 mm high x 3 m wide asphalt speed control humps</t>
  </si>
  <si>
    <t>C1.5.9</t>
  </si>
  <si>
    <t>Traffic safety vehicle</t>
  </si>
  <si>
    <t>C1.5.11</t>
  </si>
  <si>
    <t>Provision of safety equipment for visitors</t>
  </si>
  <si>
    <t>C1.5.11.1</t>
  </si>
  <si>
    <t>Provision of reflective safety vests for visitors</t>
  </si>
  <si>
    <t>C1.5.12</t>
  </si>
  <si>
    <t>Additional traffic accommodation facilities ordered by the Engineer:</t>
  </si>
  <si>
    <t>C1.5.12.1</t>
  </si>
  <si>
    <t>Provision of additional traffic accommodation facilities</t>
  </si>
  <si>
    <t>prov sum</t>
  </si>
  <si>
    <t>C1.5.12.2</t>
  </si>
  <si>
    <t>Handling cost, profit and all other charges in respect of item C1.5.12.1</t>
  </si>
  <si>
    <t>Part C1.6:  Pricing Data</t>
  </si>
  <si>
    <t>Section C1.6: Clearing and Grubbing</t>
  </si>
  <si>
    <t>C1.6</t>
  </si>
  <si>
    <t>CLEARING AND GRUBBING</t>
  </si>
  <si>
    <t>C1.6.1</t>
  </si>
  <si>
    <t>Clearing:</t>
  </si>
  <si>
    <t>C1.6.1.1</t>
  </si>
  <si>
    <t>Clearing with machines and some hand labour where necessary</t>
  </si>
  <si>
    <t>ha</t>
  </si>
  <si>
    <t>C1.6.2</t>
  </si>
  <si>
    <t>Grubbing:</t>
  </si>
  <si>
    <t>C1.6.2.1</t>
  </si>
  <si>
    <t>Grubbing with machines and some hand labour where necessary</t>
  </si>
  <si>
    <t>Section C1.7: LOADING AND HAULING</t>
  </si>
  <si>
    <t>C1.7</t>
  </si>
  <si>
    <t>LOADING AND HAULING</t>
  </si>
  <si>
    <t>C1.7.2</t>
  </si>
  <si>
    <t>Hauling</t>
  </si>
  <si>
    <t>C1.7.2.2</t>
  </si>
  <si>
    <t>Hauling material to spoil and off-loading it at a designated spoil or stockpile area:</t>
  </si>
  <si>
    <t>Cleared and grubbed material (organic matter and all other unsuitable or waste material)</t>
  </si>
  <si>
    <t xml:space="preserve"> (m3 - km)</t>
  </si>
  <si>
    <t>Soil and gravel material</t>
  </si>
  <si>
    <t>Boulders, hard material and concrete</t>
  </si>
  <si>
    <t>`</t>
  </si>
  <si>
    <t>Part C2.1:  Pricing Data</t>
  </si>
  <si>
    <t>Section C2.1: General Requirements and Trenching for Services</t>
  </si>
  <si>
    <t>C2.1.1</t>
  </si>
  <si>
    <t>Location, identification, protection and relocation of existing services</t>
  </si>
  <si>
    <t>C2.1.1.1</t>
  </si>
  <si>
    <t>Contractor’s obligations</t>
  </si>
  <si>
    <t>C2.1.2</t>
  </si>
  <si>
    <r>
      <t>Existing services location, detection and verification</t>
    </r>
    <r>
      <rPr>
        <sz val="10"/>
        <rFont val="Arial"/>
        <family val="2"/>
      </rPr>
      <t xml:space="preserve"> </t>
    </r>
  </si>
  <si>
    <t>C2.1.2.1</t>
  </si>
  <si>
    <r>
      <t xml:space="preserve">Using specialist detection services </t>
    </r>
    <r>
      <rPr>
        <i/>
        <sz val="10"/>
        <color theme="1"/>
        <rFont val="Arial"/>
        <family val="2"/>
      </rPr>
      <t xml:space="preserve">(ground penetrating radar, radio detection etc.) </t>
    </r>
    <r>
      <rPr>
        <sz val="10"/>
        <color theme="1"/>
        <rFont val="Arial"/>
        <family val="2"/>
      </rPr>
      <t xml:space="preserve"> </t>
    </r>
  </si>
  <si>
    <t xml:space="preserve"> PC sum</t>
  </si>
  <si>
    <t>C2.1.2.2</t>
  </si>
  <si>
    <t>Handling costs and profit in respect of item C2.1.2.1 above</t>
  </si>
  <si>
    <t>C2.1.2.3</t>
  </si>
  <si>
    <t>Survey to verify existing service positions</t>
  </si>
  <si>
    <t>C2.1.2.4</t>
  </si>
  <si>
    <t xml:space="preserve">Handling costs and profit in respect of item C2.1.2.3 above </t>
  </si>
  <si>
    <t>C2.1.2.5</t>
  </si>
  <si>
    <r>
      <t xml:space="preserve">Using hand excavation to locate, expose and verify services </t>
    </r>
    <r>
      <rPr>
        <b/>
        <sz val="10"/>
        <rFont val="Arial"/>
        <family val="2"/>
      </rPr>
      <t xml:space="preserve"> </t>
    </r>
  </si>
  <si>
    <r>
      <t>m</t>
    </r>
    <r>
      <rPr>
        <vertAlign val="superscript"/>
        <sz val="10"/>
        <color rgb="FF000000"/>
        <rFont val="Arial"/>
        <family val="2"/>
      </rPr>
      <t>3</t>
    </r>
  </si>
  <si>
    <t>C2.1.3</t>
  </si>
  <si>
    <t>Obtaining construction or work permits</t>
  </si>
  <si>
    <t>C2.1.4</t>
  </si>
  <si>
    <t xml:space="preserve">Provision of guarantees or deposits for services </t>
  </si>
  <si>
    <t>C2.1.11</t>
  </si>
  <si>
    <t>Backfilling of trenches</t>
  </si>
  <si>
    <t>C2.1.11.1</t>
  </si>
  <si>
    <t>Backfill compacted to 93 % (100 % for sand) of MDD (areas subject to traffic loads) using material:</t>
  </si>
  <si>
    <t>From the excavated trench material</t>
  </si>
  <si>
    <t>From other excavations on site</t>
  </si>
  <si>
    <t>From approved borrow areas</t>
  </si>
  <si>
    <t>From sources provided by the Contractor</t>
  </si>
  <si>
    <t>C2.1.11.2</t>
  </si>
  <si>
    <t>Backfill compacted to 90 % (100 % for sand) of MDD or complying with the DCP requirements of Clause A2.1.8.2c) (areas not subject to traffic loads) using material:</t>
  </si>
  <si>
    <t>C2.1.13</t>
  </si>
  <si>
    <t>Extra over item C2.1.11 for backfilling with soil cement or stabilised material</t>
  </si>
  <si>
    <t>C2.1.13.1</t>
  </si>
  <si>
    <t>C2.1.13.2</t>
  </si>
  <si>
    <t>C2.1.13.3</t>
  </si>
  <si>
    <t>C2.1.19</t>
  </si>
  <si>
    <t>Dealing with water during services work:</t>
  </si>
  <si>
    <t>C2.1.19.1</t>
  </si>
  <si>
    <t>Dealing with surface water</t>
  </si>
  <si>
    <t>C2.1.19.2</t>
  </si>
  <si>
    <t>Dealing with subsurface water</t>
  </si>
  <si>
    <t>C2.1.20</t>
  </si>
  <si>
    <t>Specified temporary works to control water inflow (state reference in Contract Documentation or indicate drawing number, etc.):</t>
  </si>
  <si>
    <t>C2.1.20.1</t>
  </si>
  <si>
    <t>Provide equipment</t>
  </si>
  <si>
    <t>C2.1.20.2</t>
  </si>
  <si>
    <t>Operate and maintain</t>
  </si>
  <si>
    <t>days</t>
  </si>
  <si>
    <t>C2.1.20.3</t>
  </si>
  <si>
    <t>Remove equipment</t>
  </si>
  <si>
    <t>C2.1.21</t>
  </si>
  <si>
    <t>Supply and installation of sandbags in trenches:</t>
  </si>
  <si>
    <t>C2.1.21.1</t>
  </si>
  <si>
    <t xml:space="preserve">Biodegradable bags </t>
  </si>
  <si>
    <t>C2.1.21.2</t>
  </si>
  <si>
    <t xml:space="preserve">Geofabric bags </t>
  </si>
  <si>
    <t>C2.1.22</t>
  </si>
  <si>
    <t>Existing services that intersect or adjoin a trench:</t>
  </si>
  <si>
    <t>C2.1.22.1</t>
  </si>
  <si>
    <t>Services that intersect a trench (angles between centre-lines in plan 45° to 90°):</t>
  </si>
  <si>
    <t xml:space="preserve"> Electric and fibre cables</t>
  </si>
  <si>
    <t xml:space="preserve"> Water and sewer mains (All sizes)</t>
  </si>
  <si>
    <t xml:space="preserve"> Stormwater pipes (All sizes)</t>
  </si>
  <si>
    <t>C2.1.22.2</t>
  </si>
  <si>
    <t>Services that adjoin a trench (parallel to or at an angle between centre-lines in plan of less than 45°):</t>
  </si>
  <si>
    <t>Electric and fibre cables</t>
  </si>
  <si>
    <t>m</t>
  </si>
  <si>
    <t>Water and sewer mains (All sizes)</t>
  </si>
  <si>
    <t>Stormwater pipes (All sizes)</t>
  </si>
  <si>
    <t>C2.1.23</t>
  </si>
  <si>
    <t>Reinstatement of trenches in existing surfaced roads using:</t>
  </si>
  <si>
    <t>C2.1.23.1</t>
  </si>
  <si>
    <t>m³</t>
  </si>
  <si>
    <t>C2.1.23.2</t>
  </si>
  <si>
    <t>C2.1.23.3</t>
  </si>
  <si>
    <t>Stabilised subbase material (150mm C4, commercial) using (2.5% of Cement (CEM lI/A-V 32,5 or similar approved)) compacted to 95% of MDD</t>
  </si>
  <si>
    <t>C2.1.23.4</t>
  </si>
  <si>
    <t>Base material (150mm G2, commercial) compacted to 102% of MDD</t>
  </si>
  <si>
    <t>C2.1.23.5</t>
  </si>
  <si>
    <t>Prime coat (MC-30 cut-back bitumen at 0.7ℓ/m²)</t>
  </si>
  <si>
    <t>C2.1.23.6</t>
  </si>
  <si>
    <t>Tack coat (30% stable-grade emulsion at 0.55ℓ/m²)</t>
  </si>
  <si>
    <t>C2.1.23.7</t>
  </si>
  <si>
    <t>Asphalt material (30mm continuously graded , medium grade (60/70 pen bitumen))</t>
  </si>
  <si>
    <t>t</t>
  </si>
  <si>
    <t>C2.1.23.8</t>
  </si>
  <si>
    <t>Surface treatments (state surfacing type, binder type and application rate, aggregate size and application rate etc.)</t>
  </si>
  <si>
    <t>C2.1.24</t>
  </si>
  <si>
    <t>Saw-cutting before excavation:</t>
  </si>
  <si>
    <t>C2.1.24.1</t>
  </si>
  <si>
    <t>Saw-cutting asphalt to an average depth:</t>
  </si>
  <si>
    <t>(a) Not exceeding 50 mm</t>
  </si>
  <si>
    <t>(b) Exceeding 50 mm but not exceeding 100 mm</t>
  </si>
  <si>
    <t>(c) Exceeding 100 mm but not exceeding 150 mm</t>
  </si>
  <si>
    <t>C2.1.24.2</t>
  </si>
  <si>
    <t>Saw-cutting concrete to an average depth:</t>
  </si>
  <si>
    <t>C2.1.25</t>
  </si>
  <si>
    <t>Removal of existing services:</t>
  </si>
  <si>
    <t>C2.1.25.1</t>
  </si>
  <si>
    <t>0-200mm dia water and sewer pipes irrelevant of depth</t>
  </si>
  <si>
    <t>C2.1.25.2</t>
  </si>
  <si>
    <t>300-900mm dia stormwater pipes irrelevant of depth</t>
  </si>
  <si>
    <t>C2.1.25.3</t>
  </si>
  <si>
    <t>10 - 200mm dia cables and service ducts irrelevant of depth</t>
  </si>
  <si>
    <t>C2.1.26</t>
  </si>
  <si>
    <t>Disposal of existing service materials:</t>
  </si>
  <si>
    <t>C2.1.26.1</t>
  </si>
  <si>
    <t>C2.1.26.2</t>
  </si>
  <si>
    <t>C2.1.26.3</t>
  </si>
  <si>
    <t>C2.1.27</t>
  </si>
  <si>
    <t>Demolition of existing manholes, access chambers and other service structures consisting of:</t>
  </si>
  <si>
    <t>C2.1.27.1</t>
  </si>
  <si>
    <t>Unreinforced concrete</t>
  </si>
  <si>
    <t>C2.1.27.2</t>
  </si>
  <si>
    <t>Reinforced concrete</t>
  </si>
  <si>
    <t>C2.1.27.3</t>
  </si>
  <si>
    <t>Masonry</t>
  </si>
  <si>
    <t>Part C3.2:  Pricing Data</t>
  </si>
  <si>
    <t>Section C3.1: DRAINS</t>
  </si>
  <si>
    <t>C3.1.1</t>
  </si>
  <si>
    <t xml:space="preserve">Excavation for open drains: </t>
  </si>
  <si>
    <t>C3.1.1.1</t>
  </si>
  <si>
    <t>Excavating all material situated within the following depth ranges below the surface level using conventional methods:</t>
  </si>
  <si>
    <t>(a) 0 m to 1,5 m</t>
  </si>
  <si>
    <t>(b) Exceeding 1,5 m and up to 3,0 m</t>
  </si>
  <si>
    <t>C3.1.1.2</t>
  </si>
  <si>
    <t>Extra over sub-item C3.1.1.1 for excavation in hard and boulder material irrespective of depth</t>
  </si>
  <si>
    <t>C3.1.1.3</t>
  </si>
  <si>
    <t>Extra over sub-item C3.1.1.1 for excavation in stabilised existing road layers, irrespective of depth</t>
  </si>
  <si>
    <t>C3.1.1.4</t>
  </si>
  <si>
    <t>Excavating soft material situated 0 m to 1,5 m below the surface level using labour enhanced construction methods</t>
  </si>
  <si>
    <t>C3.1.1.5</t>
  </si>
  <si>
    <t>Excavating intermediate material situated 0 m to 1,5 m below the surface level using labour enhanced construction methods</t>
  </si>
  <si>
    <t>C3.1.2</t>
  </si>
  <si>
    <t>Clearing, shaping and disposal of accumulated sediment in existing unlined open drains</t>
  </si>
  <si>
    <t>C3.1.2.1</t>
  </si>
  <si>
    <t>Using conventional methods</t>
  </si>
  <si>
    <r>
      <t>m</t>
    </r>
    <r>
      <rPr>
        <sz val="9"/>
        <color rgb="FF000000"/>
        <rFont val="Calibri"/>
        <family val="2"/>
      </rPr>
      <t>³</t>
    </r>
  </si>
  <si>
    <t>C3.1.2.2</t>
  </si>
  <si>
    <t>Using labour enhanced construction methods</t>
  </si>
  <si>
    <t>C3.1.3</t>
  </si>
  <si>
    <t>Excavation, clearing and disposal of accumulated sediment in existing lined drains and drainage systems</t>
  </si>
  <si>
    <t>C3.1.3.1</t>
  </si>
  <si>
    <t>Using conventional methods (up to 1,5 m):</t>
  </si>
  <si>
    <t>(Manholes and inlet and outlet structures</t>
  </si>
  <si>
    <t>Culvert barrels</t>
  </si>
  <si>
    <t>Concrete or other lined side drains</t>
  </si>
  <si>
    <t>C3.1.3.2</t>
  </si>
  <si>
    <t>Using conventional methods (in excess of 1,5 m):</t>
  </si>
  <si>
    <t>Manholes and inlet and outlet structures</t>
  </si>
  <si>
    <t>C3.1.3.3</t>
  </si>
  <si>
    <t>Using labour enhanced construction methods:</t>
  </si>
  <si>
    <t>C3.1.4</t>
  </si>
  <si>
    <t>Excavation and disposal of material for subsoil drainage systems:</t>
  </si>
  <si>
    <t>C3.1.4.1</t>
  </si>
  <si>
    <t>Excavating in all material situated within the following depth ranges below the surface:</t>
  </si>
  <si>
    <t>C3.1.4.2</t>
  </si>
  <si>
    <t>Excavating soft material situated within 0 m to 1,5 m below the surface level using labour enhanced construction methods</t>
  </si>
  <si>
    <t>C3.1.4.3</t>
  </si>
  <si>
    <t>Excavating intermediate material situated within 0 m to 1,5 m below the surface level using labour enhanced construction methods</t>
  </si>
  <si>
    <t>C3.1.4.4</t>
  </si>
  <si>
    <t>Extra over sub-item C3.1.4.1 for excavation in hard and boulder material, irrespective of depth</t>
  </si>
  <si>
    <t>C3.1.4.5</t>
  </si>
  <si>
    <t>Extra over sub-item C3.1.4.1 for excavation through stabilised existing road layers</t>
  </si>
  <si>
    <t>C3.1.5</t>
  </si>
  <si>
    <t>Impermeable backfilling to subsoil drainage systems:</t>
  </si>
  <si>
    <t>C3.1.5.1</t>
  </si>
  <si>
    <t>Un-stabilised natural gravel obtained from approved sources on the site</t>
  </si>
  <si>
    <t>C3.1.5.2</t>
  </si>
  <si>
    <t>G5 material obtained from commercial sources</t>
  </si>
  <si>
    <t>C3.1.5.3</t>
  </si>
  <si>
    <t>Extra over items C3.1.5.1 and C3.1.5.2 for stabilisation with 4,0 % CEM II (32.5) cement</t>
  </si>
  <si>
    <t>C3.1.6</t>
  </si>
  <si>
    <t>Construction of banks and dykes:</t>
  </si>
  <si>
    <t>C3.1.6.1</t>
  </si>
  <si>
    <t>Banks and dykes using conventional methods</t>
  </si>
  <si>
    <t>C3.1.6.2</t>
  </si>
  <si>
    <t>Banks and dykes using labour enhanced construction methods</t>
  </si>
  <si>
    <t>C3.1.7</t>
  </si>
  <si>
    <t>Natural permeable material in subsoil drainage systems (approved crushed stone):</t>
  </si>
  <si>
    <t>C3.1.7.1</t>
  </si>
  <si>
    <t>Crushed stone obtained from approved sources on the site (Coarse grade, 13.2mm)</t>
  </si>
  <si>
    <t>C3.1.7.2</t>
  </si>
  <si>
    <t>Crushed stone obtained from commercial sources (Coarse grade, 19mm)</t>
  </si>
  <si>
    <t>C3.1.8</t>
  </si>
  <si>
    <t>Natural permeable material in subsoil drainage systems (approved natural sand):</t>
  </si>
  <si>
    <t>C3.1.8.1</t>
  </si>
  <si>
    <t xml:space="preserve">Natural sand obtained from approved sources </t>
  </si>
  <si>
    <t>C3.1.8.2</t>
  </si>
  <si>
    <t>Natural sand from commercial sources</t>
  </si>
  <si>
    <t>C3.1.9</t>
  </si>
  <si>
    <t>Pipes in subsoil drainage systems:</t>
  </si>
  <si>
    <t>C3.1.9.1</t>
  </si>
  <si>
    <t>U-PVC pipes and fittings, normal duty, complete with couplings (160mm dia slotted)</t>
  </si>
  <si>
    <t>C3.1.10</t>
  </si>
  <si>
    <t>Polymer film sheeting or similar approved material, for lining subsoil drainage systems:</t>
  </si>
  <si>
    <t>C3.1.10.1</t>
  </si>
  <si>
    <t>0,15 mm thick</t>
  </si>
  <si>
    <t>C3.1.10.2</t>
  </si>
  <si>
    <t>0,25 mm thick</t>
  </si>
  <si>
    <t>C3.1.11</t>
  </si>
  <si>
    <t>Geotextiles</t>
  </si>
  <si>
    <t>Nonwoven, continuous filament, needle-punched polyester geotextile (170 g/m²)</t>
  </si>
  <si>
    <t>Nonwoven, continuous filament, needle-punched polyester geotextile (200 g/m²)</t>
  </si>
  <si>
    <t>C3.1.14</t>
  </si>
  <si>
    <t>Caps for subsoil drain pipes:</t>
  </si>
  <si>
    <t>C3.1.14.1</t>
  </si>
  <si>
    <t>Concrete caps</t>
  </si>
  <si>
    <t>C3.1.14.2</t>
  </si>
  <si>
    <t>Cast metal iron caps</t>
  </si>
  <si>
    <t>C3.1.14.3</t>
  </si>
  <si>
    <t xml:space="preserve">Other (glass fibre reinforced, PVC, etc.) </t>
  </si>
  <si>
    <t>C3.1.15</t>
  </si>
  <si>
    <t>Repairing or replacing existing drainage systems</t>
  </si>
  <si>
    <t>C3.1.16</t>
  </si>
  <si>
    <t>Loading and hauling of material in excess of 1,0 km</t>
  </si>
  <si>
    <t>m³-km</t>
  </si>
  <si>
    <t>C3.1.17</t>
  </si>
  <si>
    <t>Backfilling existing eroded side drains</t>
  </si>
  <si>
    <t>C3.1.18</t>
  </si>
  <si>
    <t>Backfilling of drains with selected material compacted to 93 % of MDD prior to construction of concrete lining and  / or stone pitched lining</t>
  </si>
  <si>
    <t>C3.1.19</t>
  </si>
  <si>
    <t>Exposing of existing subsoil drains</t>
  </si>
  <si>
    <t>C3.1.20</t>
  </si>
  <si>
    <t>Breaking into existing drainage structures and install subsoil drain pipe</t>
  </si>
  <si>
    <t>Section C3.2: Culverts</t>
  </si>
  <si>
    <t>C3.2</t>
  </si>
  <si>
    <t>CULVERTS</t>
  </si>
  <si>
    <t>C3.2.1</t>
  </si>
  <si>
    <t>Excavation for culvert structures:</t>
  </si>
  <si>
    <t>C3.2.1.1</t>
  </si>
  <si>
    <t>Excavating in all material situated within the following depth ranges below the surface level:</t>
  </si>
  <si>
    <t>C3.2.1.2</t>
  </si>
  <si>
    <t>Excavating soft material 0 m to 1,5 m below the surface level using labour enhanced construction methods, or instructed by hand under Clause A3.2.7.2d)</t>
  </si>
  <si>
    <t>C3.2.1.3</t>
  </si>
  <si>
    <t>Excavating intermediate material 0 m to 1,5 m below the surface level using labour enhanced construction methods, or instructed by hand under Clause A3.2.7.2d)</t>
  </si>
  <si>
    <t>C3.2.1.4</t>
  </si>
  <si>
    <t>Extra over sub-item C3.2.1.1 for excavation in hard or boulder material, irrespective of depth</t>
  </si>
  <si>
    <t>C3.2.1.5</t>
  </si>
  <si>
    <t>Extra over sub-item C3.2.1.1 for excavation in stabilised existing road layers, irrespective of depth</t>
  </si>
  <si>
    <t>C3.2.2</t>
  </si>
  <si>
    <t>Backfilling:</t>
  </si>
  <si>
    <t>C3.2.2.1</t>
  </si>
  <si>
    <t>Using the excavated material</t>
  </si>
  <si>
    <t>C3.2.2.2</t>
  </si>
  <si>
    <t>Using imported selected material:</t>
  </si>
  <si>
    <t>(a) From commercial sources (G7)</t>
  </si>
  <si>
    <t>(b) From sources on site (G7)</t>
  </si>
  <si>
    <t>C3.2.2.3</t>
  </si>
  <si>
    <t>Extra over sub-items C3.2.2.1 and C3.2.2.2 for soil cement backfilling:</t>
  </si>
  <si>
    <t>(a) With wet mixture of 3 % cement</t>
  </si>
  <si>
    <t>(b) With dry mixture of 3 % cement</t>
  </si>
  <si>
    <t>(c) Variation in cement</t>
  </si>
  <si>
    <t>kg</t>
  </si>
  <si>
    <t>C3.2.2.4</t>
  </si>
  <si>
    <t>Concrete pipe culverts:</t>
  </si>
  <si>
    <t>C3.2.3.3</t>
  </si>
  <si>
    <t>C3.2.7.5</t>
  </si>
  <si>
    <r>
      <t>m</t>
    </r>
    <r>
      <rPr>
        <vertAlign val="superscript"/>
        <sz val="9"/>
        <color rgb="FF000000"/>
        <rFont val="Arial"/>
        <family val="2"/>
      </rPr>
      <t>3</t>
    </r>
  </si>
  <si>
    <t>C3.2.19.1</t>
  </si>
  <si>
    <t>C3.2.19.2</t>
  </si>
  <si>
    <t>C3.2.23</t>
  </si>
  <si>
    <t>Part C3.3:  Pricing Data</t>
  </si>
  <si>
    <t>Section C3.3: Concrete kerbing and channeling, asphalt berms, chutes, downpipes, as well as conrete, stone pitched</t>
  </si>
  <si>
    <t xml:space="preserve">           and gabion linings for open drains</t>
  </si>
  <si>
    <t>C3.3.1</t>
  </si>
  <si>
    <t>Concrete kerbing:</t>
  </si>
  <si>
    <t>C3.3.1.1</t>
  </si>
  <si>
    <r>
      <t xml:space="preserve">Prefabricated kerbing </t>
    </r>
    <r>
      <rPr>
        <i/>
        <sz val="9"/>
        <color theme="1"/>
        <rFont val="Arial"/>
        <family val="2"/>
      </rPr>
      <t>(Various types of kerb to SABS 927 with in-situ concrete class 15/19 bedding and continous haunching)</t>
    </r>
  </si>
  <si>
    <t>Supply and install precast concrete kerbing</t>
  </si>
  <si>
    <t xml:space="preserve"> (a) 1. Fig 3 kerbing</t>
  </si>
  <si>
    <t>.1</t>
  </si>
  <si>
    <t>Straight sections</t>
  </si>
  <si>
    <t>.2</t>
  </si>
  <si>
    <t>Curved sections, radius over 20m</t>
  </si>
  <si>
    <t>.3</t>
  </si>
  <si>
    <t xml:space="preserve">Curved sections, radius over 4m, but </t>
  </si>
  <si>
    <t>up to and including 20m</t>
  </si>
  <si>
    <t>.4</t>
  </si>
  <si>
    <t xml:space="preserve">Curved sections, radius over 1m, but </t>
  </si>
  <si>
    <t>up to and including 4m</t>
  </si>
  <si>
    <t>(a) 2. Fig 7 kerbing</t>
  </si>
  <si>
    <t xml:space="preserve"> (a) 3. Fig 8C kerbing</t>
  </si>
  <si>
    <t>C3.3.3</t>
  </si>
  <si>
    <t>Extra over items C3.3.1 and C3.3.2 for concrete kerbing or concrete kerbing and channeling on curves</t>
  </si>
  <si>
    <t>C3.3.3.1</t>
  </si>
  <si>
    <t>On curves of radii more than or equal to 5,0m but less than 20m</t>
  </si>
  <si>
    <t>C3.3.3.2</t>
  </si>
  <si>
    <t>On curves with radii more than or equal to 1,0m but less than 5,0m</t>
  </si>
  <si>
    <t>C3.3.3.3</t>
  </si>
  <si>
    <t>On curves with radii less than 1,0m</t>
  </si>
  <si>
    <t>C3.3.4</t>
  </si>
  <si>
    <t>Extra over item C3.3.2 for drop kerbs at pedestrian crossings and driveways</t>
  </si>
  <si>
    <t>C3.3.14</t>
  </si>
  <si>
    <t>Cutting bituminous surfacing and pavement layers for concrete kerbing, channeling or concrete-lined drains</t>
  </si>
  <si>
    <t>C3.3.15</t>
  </si>
  <si>
    <t>Energy dissipaters in outlet structures</t>
  </si>
  <si>
    <t>C3.3.15.1</t>
  </si>
  <si>
    <t>Precast concrete blocks in outlet structures</t>
  </si>
  <si>
    <t>C3.3.16</t>
  </si>
  <si>
    <t>Part C4.3:  Pricing Data</t>
  </si>
  <si>
    <t>Section C4.3: Existing Road Materials</t>
  </si>
  <si>
    <t>C4.3.1</t>
  </si>
  <si>
    <t>Additional material investigations</t>
  </si>
  <si>
    <t>C4.3.1.1</t>
  </si>
  <si>
    <t>Cost of additional core drilling and trial pits, sampling of asphalt and laboratory testing</t>
  </si>
  <si>
    <t>Prov. Sum</t>
  </si>
  <si>
    <t>C4.3.1.2</t>
  </si>
  <si>
    <t>Handling cost and profit in respect of item C4.3.1.1</t>
  </si>
  <si>
    <t>C4.3.2</t>
  </si>
  <si>
    <t>Cleaning the existing road surface</t>
  </si>
  <si>
    <t>C4.3.2.1</t>
  </si>
  <si>
    <t>Cost to clean the road surface</t>
  </si>
  <si>
    <t>C4.3.2.2</t>
  </si>
  <si>
    <t>Handling costs and profit in respect of item C4.3.2.1</t>
  </si>
  <si>
    <t>C4.3.3</t>
  </si>
  <si>
    <t>Removal of bituminous seal surfacing (thickness not exceeding 30mm)</t>
  </si>
  <si>
    <r>
      <t>m</t>
    </r>
    <r>
      <rPr>
        <vertAlign val="superscript"/>
        <sz val="9"/>
        <rFont val="Arial"/>
        <family val="2"/>
      </rPr>
      <t>2</t>
    </r>
  </si>
  <si>
    <t>C4.3.4</t>
  </si>
  <si>
    <t>Saw-cutting existing materials within the following average depth ranges</t>
  </si>
  <si>
    <t>C4.3.4.1</t>
  </si>
  <si>
    <t>Asphalt material:</t>
  </si>
  <si>
    <t>Up to 50 mm</t>
  </si>
  <si>
    <t>Exceeding 50 mm and up to 100 mm</t>
  </si>
  <si>
    <t>Exceeding 100 mm and up to 150 mm</t>
  </si>
  <si>
    <t>C4.3.4.2</t>
  </si>
  <si>
    <t>Crushed stone and gravel material:</t>
  </si>
  <si>
    <t>Up to 100 mm</t>
  </si>
  <si>
    <t>Exceeding 100 mm and up to 200 mm</t>
  </si>
  <si>
    <t>C4.3.4.3</t>
  </si>
  <si>
    <t>Cemented material:</t>
  </si>
  <si>
    <t>C4.3.4.4</t>
  </si>
  <si>
    <t>Concrete material:</t>
  </si>
  <si>
    <t>C4.3.5</t>
  </si>
  <si>
    <t>Providing the milling machine on the site</t>
  </si>
  <si>
    <t>C4.3.5.1</t>
  </si>
  <si>
    <t>Small milling machine with a cutting width of 1,2m or smaller</t>
  </si>
  <si>
    <t>C4.3.5.2</t>
  </si>
  <si>
    <t>Large milling machine with a cutting width exceeding 1,2m</t>
  </si>
  <si>
    <t>C4.3.6</t>
  </si>
  <si>
    <t>Milling and removal of existing asphalt layers with an average milling depth (Contractor takes ownership)</t>
  </si>
  <si>
    <t>C4.3.6.1</t>
  </si>
  <si>
    <t>Not exceeding 50mm</t>
  </si>
  <si>
    <r>
      <t>m</t>
    </r>
    <r>
      <rPr>
        <vertAlign val="superscript"/>
        <sz val="9"/>
        <rFont val="Arial"/>
        <family val="2"/>
      </rPr>
      <t>3</t>
    </r>
  </si>
  <si>
    <t>C4.3.6.2</t>
  </si>
  <si>
    <t>Exceeding 50mm but not exceeding 100mm</t>
  </si>
  <si>
    <t>C4.3.6.3</t>
  </si>
  <si>
    <t>Exceeding 100 mm</t>
  </si>
  <si>
    <r>
      <t>m</t>
    </r>
    <r>
      <rPr>
        <sz val="9"/>
        <rFont val="Calibri"/>
        <family val="2"/>
      </rPr>
      <t>³</t>
    </r>
  </si>
  <si>
    <t>C4.3.8</t>
  </si>
  <si>
    <t>Excavating material by milling</t>
  </si>
  <si>
    <t>C4.3.8.1</t>
  </si>
  <si>
    <t>Crushed stone material</t>
  </si>
  <si>
    <t>C4.3.8.2</t>
  </si>
  <si>
    <t>Cemented material</t>
  </si>
  <si>
    <t>C4.3.8.3</t>
  </si>
  <si>
    <t>Natural gravel material</t>
  </si>
  <si>
    <t>C4.3.9</t>
  </si>
  <si>
    <t>Excavating material by using conventional road construction equipment</t>
  </si>
  <si>
    <t>C4.3.9.1</t>
  </si>
  <si>
    <t>Asphalt material</t>
  </si>
  <si>
    <t>C4.3.9.2</t>
  </si>
  <si>
    <t>Crushed stone and macadam materials</t>
  </si>
  <si>
    <t>C4.3.9.3</t>
  </si>
  <si>
    <t>C4.3.9.4</t>
  </si>
  <si>
    <t>Natural gravel and sand materials</t>
  </si>
  <si>
    <t>C4.3.9.5</t>
  </si>
  <si>
    <t>Coarse fill and rock fill</t>
  </si>
  <si>
    <t>C4.3.10</t>
  </si>
  <si>
    <t>Excavating material by using labour enhanced methods of construction</t>
  </si>
  <si>
    <t>C4.3.10.1</t>
  </si>
  <si>
    <t>C4.3.10.2</t>
  </si>
  <si>
    <t>C4.3.10.3</t>
  </si>
  <si>
    <t>C4.3.10.4</t>
  </si>
  <si>
    <t>C4.3.11</t>
  </si>
  <si>
    <t>Breaking down a stabilised layer by using conventional road construction equipment</t>
  </si>
  <si>
    <t>C4.3.12</t>
  </si>
  <si>
    <t>Removing of existing concrete material within the following average depth ranges</t>
  </si>
  <si>
    <t>C4.3.12.1</t>
  </si>
  <si>
    <t>The break-up method:</t>
  </si>
  <si>
    <t>Not exceeding 150 mm</t>
  </si>
  <si>
    <t>Exceeding 150 mm but not exceeding 250 mm</t>
  </si>
  <si>
    <t>C4.3.12.2</t>
  </si>
  <si>
    <t>The break-up method using labour enhanced methods of construction:</t>
  </si>
  <si>
    <t>Not exceeding 75 mm</t>
  </si>
  <si>
    <t>Exceeding 75 mm but not exceeding 200 mm</t>
  </si>
  <si>
    <t>C4.3.12.3</t>
  </si>
  <si>
    <t>The lift-out method:</t>
  </si>
  <si>
    <t>C4.3.13</t>
  </si>
  <si>
    <t>C4.3.13.1</t>
  </si>
  <si>
    <t>Using construction equipment</t>
  </si>
  <si>
    <r>
      <t>m</t>
    </r>
    <r>
      <rPr>
        <sz val="9"/>
        <rFont val="Calibri"/>
        <family val="2"/>
      </rPr>
      <t>²</t>
    </r>
  </si>
  <si>
    <t>C4.3.13.2</t>
  </si>
  <si>
    <t>Using labour enhanced methods of construction</t>
  </si>
  <si>
    <t>C4.3.14</t>
  </si>
  <si>
    <t>Removing of existing road edging and services structures</t>
  </si>
  <si>
    <t>C4.3.14.1</t>
  </si>
  <si>
    <t>Removing of existing road edging using construction equipment:</t>
  </si>
  <si>
    <t xml:space="preserve">Kerbing and edge beams: </t>
  </si>
  <si>
    <t>(i)</t>
  </si>
  <si>
    <t>In situ concrete kerbing and edge beams</t>
  </si>
  <si>
    <t>(ii)</t>
  </si>
  <si>
    <t>(iii)</t>
  </si>
  <si>
    <t>Kerb inlets</t>
  </si>
  <si>
    <t>Grid inlets</t>
  </si>
  <si>
    <t>C4.3.14.2</t>
  </si>
  <si>
    <t>Removing of existing road edging using labour enhanced methods of construction:</t>
  </si>
  <si>
    <t>C4.3.15</t>
  </si>
  <si>
    <t>Stockpiling of road layer materials</t>
  </si>
  <si>
    <t>C4.3.15.1</t>
  </si>
  <si>
    <t>C4.3.15.2</t>
  </si>
  <si>
    <t>C4.3.15.3</t>
  </si>
  <si>
    <t>C4.3.15.4</t>
  </si>
  <si>
    <t>C4.3.15.5</t>
  </si>
  <si>
    <t>Concrete pavements</t>
  </si>
  <si>
    <t>C4.3.16</t>
  </si>
  <si>
    <t>Stacking paving blocks and road edging</t>
  </si>
  <si>
    <t>C4.3.16.1</t>
  </si>
  <si>
    <t>C4.3.16.2</t>
  </si>
  <si>
    <t>Precast concrete kerbing</t>
  </si>
  <si>
    <t>C4.3.16.3</t>
  </si>
  <si>
    <t>Precast kerb inlets</t>
  </si>
  <si>
    <t>C4.3.16.4</t>
  </si>
  <si>
    <t>Precast manholes</t>
  </si>
  <si>
    <t>C4.3.17</t>
  </si>
  <si>
    <t>Excavate non-compliant or excess pavement layer material to spoil in sites designated by the Employer, material consisting of</t>
  </si>
  <si>
    <t>C4.3.17.1</t>
  </si>
  <si>
    <t>C4.3.17.2</t>
  </si>
  <si>
    <t>Crushed stone, macadam, gravel and sand material</t>
  </si>
  <si>
    <t>C4.3.17.3</t>
  </si>
  <si>
    <t>C4.3.17.4</t>
  </si>
  <si>
    <t>Concrete material</t>
  </si>
  <si>
    <t>C4.3.18</t>
  </si>
  <si>
    <t>Excavate non-compliant or excess pavement layer material to spoil in sites designated by the Contractor, material consisting of</t>
  </si>
  <si>
    <t>C4.3.18.1</t>
  </si>
  <si>
    <t>C4.3.18.2</t>
  </si>
  <si>
    <t>C4.3.18.3</t>
  </si>
  <si>
    <t>C4.3.18.4</t>
  </si>
  <si>
    <t>C4.3.19</t>
  </si>
  <si>
    <t>Spoiling of paving blocks and road edging in spoil sites designated by the Employer</t>
  </si>
  <si>
    <t>C4.3.19.1</t>
  </si>
  <si>
    <t>Paving blocks</t>
  </si>
  <si>
    <t>C4.3.19.2</t>
  </si>
  <si>
    <t>Precast and in situ concrete kerbing, edge beams and channels at precast kerbing</t>
  </si>
  <si>
    <t>C4.3.19.3</t>
  </si>
  <si>
    <t>Kerb and grid inlets, and other services structures</t>
  </si>
  <si>
    <t>C4.3.20</t>
  </si>
  <si>
    <t>Spoiling of paving blocks and road edging in spoil sites designated by the Contractor</t>
  </si>
  <si>
    <t>C4.3.20.1</t>
  </si>
  <si>
    <t>C4.3.20.2</t>
  </si>
  <si>
    <t>C4.3.20.3</t>
  </si>
  <si>
    <t>Part C4.4:  Pricing Data</t>
  </si>
  <si>
    <t>Section C4.4: Commercial Materials</t>
  </si>
  <si>
    <t>C4.4.1</t>
  </si>
  <si>
    <t>C4.4.1.1</t>
  </si>
  <si>
    <t>Pavement layer material:</t>
  </si>
  <si>
    <t>Type G1 material</t>
  </si>
  <si>
    <t xml:space="preserve"> Type G2 Material</t>
  </si>
  <si>
    <t>Type G3 material</t>
  </si>
  <si>
    <t>Type G4 material</t>
  </si>
  <si>
    <t>Type G5 material</t>
  </si>
  <si>
    <t xml:space="preserve"> Type G6 Material</t>
  </si>
  <si>
    <t>Type G7 material</t>
  </si>
  <si>
    <t>(h)</t>
  </si>
  <si>
    <t>Type G8 materila</t>
  </si>
  <si>
    <t>Type G9 materials</t>
  </si>
  <si>
    <t>(m)</t>
  </si>
  <si>
    <t xml:space="preserve"> Sand for the base and shoulder layers</t>
  </si>
  <si>
    <t>(n)</t>
  </si>
  <si>
    <t>Sand for a subbase layer</t>
  </si>
  <si>
    <t>(o)</t>
  </si>
  <si>
    <t xml:space="preserve"> Sand for a selected layer</t>
  </si>
  <si>
    <t>(p)</t>
  </si>
  <si>
    <t xml:space="preserve"> Natural or crushed gravel material for an unsealed shoulder layer</t>
  </si>
  <si>
    <t>(q)</t>
  </si>
  <si>
    <t>Natural or crushed gravel material for the wearing course of an unsealed road</t>
  </si>
  <si>
    <t>C4.4.1.2</t>
  </si>
  <si>
    <t>Macadam material:</t>
  </si>
  <si>
    <t>(a) Coarse aggregate</t>
  </si>
  <si>
    <t>(b) Fine aggregate</t>
  </si>
  <si>
    <t>C4.4.1.3</t>
  </si>
  <si>
    <t>Drainage blanket layer material</t>
  </si>
  <si>
    <t>C4.4.1.4</t>
  </si>
  <si>
    <t>Soil cement material (pre-blended by the supplier)</t>
  </si>
  <si>
    <t>C4.4.1.5</t>
  </si>
  <si>
    <t>Fill material in the earthworks:</t>
  </si>
  <si>
    <t>(a) Normal or coarse fill</t>
  </si>
  <si>
    <t>(b) Rock fill</t>
  </si>
  <si>
    <t>(c) Sand</t>
  </si>
  <si>
    <t>C4.4.1.6</t>
  </si>
  <si>
    <t>Pioneer material</t>
  </si>
  <si>
    <t>C4.4.2</t>
  </si>
  <si>
    <t>Commercial materials identified by the Contractor from commercial, private or other non-commercial suppliers:</t>
  </si>
  <si>
    <t>C4.4.2.1</t>
  </si>
  <si>
    <t xml:space="preserve">(a) </t>
  </si>
  <si>
    <t xml:space="preserve">(b) </t>
  </si>
  <si>
    <t>Type G2 material</t>
  </si>
  <si>
    <t xml:space="preserve"> Type G4 material</t>
  </si>
  <si>
    <t xml:space="preserve"> Type G5 material</t>
  </si>
  <si>
    <t xml:space="preserve">(e) </t>
  </si>
  <si>
    <t>Type G6 material</t>
  </si>
  <si>
    <t xml:space="preserve"> Type G7 material</t>
  </si>
  <si>
    <t xml:space="preserve">(g) </t>
  </si>
  <si>
    <t>Type G8 material</t>
  </si>
  <si>
    <t xml:space="preserve">(h) </t>
  </si>
  <si>
    <t>Type G9 material</t>
  </si>
  <si>
    <t xml:space="preserve">(m) </t>
  </si>
  <si>
    <t>Sand for the base and shoulder layers</t>
  </si>
  <si>
    <t xml:space="preserve"> Sand for a subbase layer</t>
  </si>
  <si>
    <t xml:space="preserve">(p) </t>
  </si>
  <si>
    <t>Natural or crushed gravel material for an unsealed shoulder layer</t>
  </si>
  <si>
    <t xml:space="preserve"> Natural or crushed gravel material for the wearing course of an unsealed road</t>
  </si>
  <si>
    <t>C4.4.2.2</t>
  </si>
  <si>
    <t xml:space="preserve"> Coarse aggregate</t>
  </si>
  <si>
    <t xml:space="preserve"> Fine aggregate</t>
  </si>
  <si>
    <t>C4.4.2.3</t>
  </si>
  <si>
    <t>C4.4.2.4</t>
  </si>
  <si>
    <t>C4.4.2.5</t>
  </si>
  <si>
    <t xml:space="preserve"> Normal or coarse fill</t>
  </si>
  <si>
    <t>Rock fill</t>
  </si>
  <si>
    <t xml:space="preserve">(c) </t>
  </si>
  <si>
    <t>Sand</t>
  </si>
  <si>
    <t>C4.4.2.6</t>
  </si>
  <si>
    <t>C4.4.3</t>
  </si>
  <si>
    <t>Cost to procure commercial materials identified by the Employer from private or non-commercial sources:</t>
  </si>
  <si>
    <t>C4.4.3.1</t>
  </si>
  <si>
    <t>Cost of procuring</t>
  </si>
  <si>
    <t>C4.4.3.2</t>
  </si>
  <si>
    <t>Handling cost and profit in respect of item C4.4.3.1</t>
  </si>
  <si>
    <t>C4.4.4</t>
  </si>
  <si>
    <t>Cementitious stabilising agents:</t>
  </si>
  <si>
    <t>C4.4.4.1</t>
  </si>
  <si>
    <t>Cement (CEM II A-S (32.5) N)</t>
  </si>
  <si>
    <t>C4.4.4.2</t>
  </si>
  <si>
    <t>Road lime (hydrated CaCO3 or MgCO3)</t>
  </si>
  <si>
    <t>C4.4.5</t>
  </si>
  <si>
    <t>Bituminous stabilising agents:</t>
  </si>
  <si>
    <t>C4.4.5.1</t>
  </si>
  <si>
    <t>Penetration grade bitumen (60/70 penetration grade)</t>
  </si>
  <si>
    <t>C4.4.5.2</t>
  </si>
  <si>
    <t>Emulsion stable grade (60%)</t>
  </si>
  <si>
    <t>C4.4.6</t>
  </si>
  <si>
    <t>Fillers for bituminous stabilisation</t>
  </si>
  <si>
    <t>Fly ash</t>
  </si>
  <si>
    <t>C4.4.7</t>
  </si>
  <si>
    <t>Sampling and material testing by a commercial laboratory for the stabilisation designs:</t>
  </si>
  <si>
    <t>C4.4.7.1</t>
  </si>
  <si>
    <t>Cost of sampling and material testing</t>
  </si>
  <si>
    <t>C4.4.7.2</t>
  </si>
  <si>
    <t>Handling cost and profit in respect of item C4.4.7.1</t>
  </si>
  <si>
    <t>Part C5.1:  Pricing Data</t>
  </si>
  <si>
    <t>Section C5.1: Roadbed</t>
  </si>
  <si>
    <t>C5.1</t>
  </si>
  <si>
    <t>ROADBED</t>
  </si>
  <si>
    <t>C5.1.1</t>
  </si>
  <si>
    <t>Roadbed construction and compaction:</t>
  </si>
  <si>
    <t>C5.1.1.1</t>
  </si>
  <si>
    <t>Compaction of in-situ material to 90 % of MDD</t>
  </si>
  <si>
    <t>C5.1.1.2</t>
  </si>
  <si>
    <t>Compaction of in-situ material to 93 % of MDD</t>
  </si>
  <si>
    <t>C5.1.1.3</t>
  </si>
  <si>
    <t>Compaction of imported material to 90 % of MDD</t>
  </si>
  <si>
    <t>C5.1.1.4</t>
  </si>
  <si>
    <t>Compaction of imported material to 93 % of MDD</t>
  </si>
  <si>
    <t>C5.1.2</t>
  </si>
  <si>
    <t>Excavate material to spoil from roadbed construction:</t>
  </si>
  <si>
    <t>C5.1.2.1</t>
  </si>
  <si>
    <t>Excavate material to spoil from roadbed construction, material obtained from:</t>
  </si>
  <si>
    <t xml:space="preserve"> Soft excavation</t>
  </si>
  <si>
    <t xml:space="preserve"> Boulder excavation Class A</t>
  </si>
  <si>
    <t xml:space="preserve"> Boulder excavation Class B</t>
  </si>
  <si>
    <t xml:space="preserve"> Hard excavation</t>
  </si>
  <si>
    <t>C5.1.2.2</t>
  </si>
  <si>
    <t>Excavate material to spoil from roadbed construction, using labour enhancement, material obtained from:</t>
  </si>
  <si>
    <t>Soft excavation</t>
  </si>
  <si>
    <t>Intermediate excavation</t>
  </si>
  <si>
    <t>C5.1.3</t>
  </si>
  <si>
    <t>Excavate material to spoil sites designated by the Contractor:</t>
  </si>
  <si>
    <t>C5.1.3.1</t>
  </si>
  <si>
    <t>Boulder excavation Class B</t>
  </si>
  <si>
    <t>Hard excavation (other than by blasting)</t>
  </si>
  <si>
    <t>Hard excavation (by blasting)</t>
  </si>
  <si>
    <t>C5.1.3.2</t>
  </si>
  <si>
    <t>C5.1.4</t>
  </si>
  <si>
    <t>Removal of unsuitable material to spoil:</t>
  </si>
  <si>
    <t>C5.1.4.1</t>
  </si>
  <si>
    <t>In layer thicknesses of 200 mm and less:</t>
  </si>
  <si>
    <t>Stable material</t>
  </si>
  <si>
    <t>Unstable material</t>
  </si>
  <si>
    <t>C5.1.4.2</t>
  </si>
  <si>
    <t>In layer thicknesses exceeding 200 mm:</t>
  </si>
  <si>
    <t>C5.1.5</t>
  </si>
  <si>
    <t>In-situ treatment of roadbed in hard material:</t>
  </si>
  <si>
    <t>C5.1.5.1</t>
  </si>
  <si>
    <t>In-situ treatment by ripping</t>
  </si>
  <si>
    <t>C5.1.5.2</t>
  </si>
  <si>
    <t>In-situ treatment by drilling and blasting</t>
  </si>
  <si>
    <t>C5.1.5.3</t>
  </si>
  <si>
    <t>In-situ treatment by drilling and splitting the material using non-explosive, rock-breaking products</t>
  </si>
  <si>
    <t>C5.1.6</t>
  </si>
  <si>
    <t>Roller-pass compaction:</t>
  </si>
  <si>
    <t>C5.1.6.1</t>
  </si>
  <si>
    <t>Grid rollers</t>
  </si>
  <si>
    <t>C5.1.6.2</t>
  </si>
  <si>
    <t>Pad foot vibratory rollers</t>
  </si>
  <si>
    <t>C5.1.6.3</t>
  </si>
  <si>
    <t>Smooth drum vibratory rollers</t>
  </si>
  <si>
    <t>C5.1.6.5</t>
  </si>
  <si>
    <t>Impact rollers</t>
  </si>
  <si>
    <t>C5.1.6.6</t>
  </si>
  <si>
    <t>Pneumatic rollers</t>
  </si>
  <si>
    <t>C5.1.6.7</t>
  </si>
  <si>
    <t>High energy impact compactor / roller (HEIC)</t>
  </si>
  <si>
    <t>C5.1.7</t>
  </si>
  <si>
    <t>Construction of a roadbed trial section:</t>
  </si>
  <si>
    <t>C5.1.7.1</t>
  </si>
  <si>
    <t>Non wetting-up collapsing soil trial section at in-situ moisture content using conventional rollers and / or HEIC</t>
  </si>
  <si>
    <t>C5.1.7.2</t>
  </si>
  <si>
    <t>Non wetting-up collapsing soil trial section by excavating the soil to stockpile and then importing the soil from the stockpile to controlled compacted layers</t>
  </si>
  <si>
    <t>C5.1.7.3</t>
  </si>
  <si>
    <t>Wetting-up collapsing soil trial section</t>
  </si>
  <si>
    <t>C5.1.7.4</t>
  </si>
  <si>
    <t>Inactive and normal clay:</t>
  </si>
  <si>
    <t>By material modification</t>
  </si>
  <si>
    <t>By lime modification</t>
  </si>
  <si>
    <t>By removal of material</t>
  </si>
  <si>
    <t>C5.1.7.5</t>
  </si>
  <si>
    <t>Active clay:</t>
  </si>
  <si>
    <t>Roadbed construction using lime</t>
  </si>
  <si>
    <t>Roadbed construction by removal of active clay</t>
  </si>
  <si>
    <t>C5.1.7.6</t>
  </si>
  <si>
    <t>Roller-pass compaction</t>
  </si>
  <si>
    <t>C5.1.8</t>
  </si>
  <si>
    <t>Construction of the roadbed in collapsing soil:</t>
  </si>
  <si>
    <t>C5.1.8.1</t>
  </si>
  <si>
    <t>Non wetting-up collapsing soil roadbed construction at in-situ moisture content using conventional rollers</t>
  </si>
  <si>
    <t>C5.1.8.2</t>
  </si>
  <si>
    <t>Non wetting-up collapsing soil roadbed construction at in-situ moisture content using HEIC</t>
  </si>
  <si>
    <t>C5.1.8.3</t>
  </si>
  <si>
    <t>Non wetting-up collapsing soil roadbed construction by excavating the soil to stockpile and then importing from the stockpile to controlled compacted layers</t>
  </si>
  <si>
    <t>C5.1.8.4</t>
  </si>
  <si>
    <t>Wetting-up collapsing soil roadbed construction</t>
  </si>
  <si>
    <t>kℓ</t>
  </si>
  <si>
    <t>C5.1.8.5</t>
  </si>
  <si>
    <t>Water for wetting-up collapsing soil roadbed construction</t>
  </si>
  <si>
    <t>C5.1.9</t>
  </si>
  <si>
    <t>Construction of roadbed comprising normal and inactive clay:</t>
  </si>
  <si>
    <t>C5.1.9.1</t>
  </si>
  <si>
    <t>C5.1.9.2</t>
  </si>
  <si>
    <t>C5.1.9.3</t>
  </si>
  <si>
    <t>C5.1.10</t>
  </si>
  <si>
    <t>Construction of roadbed comprising active clay:</t>
  </si>
  <si>
    <t>C5.1.10.1</t>
  </si>
  <si>
    <t>C5.1.10.2</t>
  </si>
  <si>
    <t>C5.1.11</t>
  </si>
  <si>
    <t>Construction of roadbed comprising a pioneer layer</t>
  </si>
  <si>
    <t>C5.1.12</t>
  </si>
  <si>
    <t>Excavation for benches:</t>
  </si>
  <si>
    <t>C5.1.12.1</t>
  </si>
  <si>
    <t>Side-cut to fill in soft material</t>
  </si>
  <si>
    <t>Side-cut to spoil in soft material</t>
  </si>
  <si>
    <t>C5.1.12.2</t>
  </si>
  <si>
    <t>Excavation for benches using labour enhancement:</t>
  </si>
  <si>
    <t>Side-cut to fill:</t>
  </si>
  <si>
    <t xml:space="preserve">(i) </t>
  </si>
  <si>
    <t>Soft material</t>
  </si>
  <si>
    <t xml:space="preserve">(ii) </t>
  </si>
  <si>
    <t>Intermediate material</t>
  </si>
  <si>
    <t>Side-cut to spoil:</t>
  </si>
  <si>
    <t>C5.1.13</t>
  </si>
  <si>
    <t>Construction of a levelling layer:</t>
  </si>
  <si>
    <t>C5.1.13.1</t>
  </si>
  <si>
    <t>Over roadbed treatment in hard material compacted to 90 % MDD</t>
  </si>
  <si>
    <t>C5.1.13.2</t>
  </si>
  <si>
    <t>Over a constructed pioneer layer compacted to 90 % MDD</t>
  </si>
  <si>
    <t>Part C5.3:  Pricing Data</t>
  </si>
  <si>
    <t>Section C5.3: Road Pavement Layers</t>
  </si>
  <si>
    <t>C5.3</t>
  </si>
  <si>
    <t>ROAD PAVEMENT LAYERS</t>
  </si>
  <si>
    <t>C5.3.1</t>
  </si>
  <si>
    <t>Compiling and implementing M&amp;U plans for the construction of all the pavement layers</t>
  </si>
  <si>
    <t>C5.3.2</t>
  </si>
  <si>
    <t>Construction of pavement layers:</t>
  </si>
  <si>
    <t>C5.3.2.1</t>
  </si>
  <si>
    <t>Construction of layers using conventional construction methods:</t>
  </si>
  <si>
    <t>Lower selected subgrade layer, 150mm compacted to 93 % of MDD</t>
  </si>
  <si>
    <t xml:space="preserve"> Lower selected subgrade layer, 150mm compacted to 95 % of MDD</t>
  </si>
  <si>
    <t>Upper selected subgrade layer, 150mm compacted to 95 % of MDD</t>
  </si>
  <si>
    <t xml:space="preserve">(d) </t>
  </si>
  <si>
    <t>Upper selected subgrade layer, 150mm compacted to 97 % of MDD</t>
  </si>
  <si>
    <t xml:space="preserve"> Sand layer, 150mm compacted to 97 % of MDD</t>
  </si>
  <si>
    <t xml:space="preserve">(f) </t>
  </si>
  <si>
    <t>Sand layer, 150mm compacted to 100 % of MDD</t>
  </si>
  <si>
    <t xml:space="preserve"> Gravel wearing course layer, 150mm compacted to 95 % of MDD</t>
  </si>
  <si>
    <t xml:space="preserve"> Gravel shoulder layer, 150mm compacted to 95 % of MDD</t>
  </si>
  <si>
    <t xml:space="preserve"> Lower subbase gravel layer (unstabilised), 150mm compacted to 95 % of MDD</t>
  </si>
  <si>
    <t>(j)</t>
  </si>
  <si>
    <t xml:space="preserve"> Lower subbase gravel layer (chemically stabilised), 150mm compacted to 95 % of MDD</t>
  </si>
  <si>
    <t xml:space="preserve">(k) </t>
  </si>
  <si>
    <t>Upper subbase gravel layer (unstabilised), 150mm compacted to 97 % of MDD</t>
  </si>
  <si>
    <t>(l)</t>
  </si>
  <si>
    <t xml:space="preserve"> Upper subbase gravel layer (chemically stabilised), 150mm compacted to 95 % of MDD</t>
  </si>
  <si>
    <t xml:space="preserve"> Gravel base layer (unstabilised), 150mm compacted to 100 % of MDD</t>
  </si>
  <si>
    <t xml:space="preserve"> Gravel base layer (chemically stabilised), 150mm compacted to 97 % of MDD</t>
  </si>
  <si>
    <t xml:space="preserve">(o) </t>
  </si>
  <si>
    <t>G5B crushed rock / boulder subbase layer, 150mm compacted to 97 % of MDD</t>
  </si>
  <si>
    <t xml:space="preserve"> G5B crushed rock / boulder base layer, 150mm compacted to 100 % of MDD</t>
  </si>
  <si>
    <t xml:space="preserve">(q) </t>
  </si>
  <si>
    <t>G5A crushed rock / boulder subbase layer, 150mm compacted to 97 % of MDD</t>
  </si>
  <si>
    <t>(r)</t>
  </si>
  <si>
    <t xml:space="preserve"> G5A crushed rock / boulder base layer, 150mm compacted to 100 % of MDD</t>
  </si>
  <si>
    <t>(s)</t>
  </si>
  <si>
    <t xml:space="preserve"> G4A crushed rock / boulder lower subbase layer (unstabilised or chemically stabilised), 150mm compacted to 95 % of MDD</t>
  </si>
  <si>
    <t xml:space="preserve">(t) </t>
  </si>
  <si>
    <t>G4A crushed rock / boulder upper subbase layer (unstabilised or chemically stabilised), 150mm compacted to 97 % of MDD</t>
  </si>
  <si>
    <t>(u)</t>
  </si>
  <si>
    <t xml:space="preserve"> G4A crushed rock / boulder subbase layer compacted to 97 % of MDD</t>
  </si>
  <si>
    <t>(v)</t>
  </si>
  <si>
    <t xml:space="preserve"> G3 crushed stone subbase layer (unstabilised or chemically stabilised), 150mm compacted to 97 % of MDD</t>
  </si>
  <si>
    <t>(w)</t>
  </si>
  <si>
    <t xml:space="preserve"> G3 crushed stone base layer, 150mm compacted to 85 % of BD</t>
  </si>
  <si>
    <t>(x)</t>
  </si>
  <si>
    <t xml:space="preserve"> G2 crushed stone base layer, 150mm compacted to 88 % of RD (Category C / D roads)</t>
  </si>
  <si>
    <t>(y)</t>
  </si>
  <si>
    <t xml:space="preserve"> G2 crushed stone base layer, 150mm compacted to 88 % of AD (Category A / B roads)</t>
  </si>
  <si>
    <t xml:space="preserve">(z) </t>
  </si>
  <si>
    <t>G1 crushed stone base layer, 150mm compacted to 86 %  of  AD (Category C / D roads)</t>
  </si>
  <si>
    <t>(aa)</t>
  </si>
  <si>
    <t xml:space="preserve"> G1 crushed stone base layer, 150mm compacted to 88 % of AD (Category A / B roads)</t>
  </si>
  <si>
    <t>(bb)</t>
  </si>
  <si>
    <t xml:space="preserve"> Bound macadam layer, 150mm compacted to 90 % of AD</t>
  </si>
  <si>
    <t xml:space="preserve">(cc) </t>
  </si>
  <si>
    <t>PMPL wet lean-mix concrete layer, 150mm</t>
  </si>
  <si>
    <t>C5.3.2.2</t>
  </si>
  <si>
    <t>Construction of layers using labour enhancement:</t>
  </si>
  <si>
    <t>Sand layer, 150mm compacted to 97 % of MDD</t>
  </si>
  <si>
    <t>Gravel wearing course layer, 150mm compacted to 95 % of MDD</t>
  </si>
  <si>
    <t>Gravel shoulder layer, 150mm compacted to 95 % of MDD</t>
  </si>
  <si>
    <t>Lower gravel subbase layer, 150mm compacted to 95 % of MDD</t>
  </si>
  <si>
    <t>Upper gravel subbase layer, 150mm compacted to 97 % of MDD</t>
  </si>
  <si>
    <t>Gravel base layer, 150mm compacted to 98 % of MDD</t>
  </si>
  <si>
    <t>Gravel base layer, 150mm compacted to 100 % of MDD</t>
  </si>
  <si>
    <t>Bound macadam layer, 150mm compacted to 90 % of AD</t>
  </si>
  <si>
    <t>Soil cement or soilcrete, 150mm wet mixture as per clause A4.1.5.14</t>
  </si>
  <si>
    <t>Soil cement or soilcrete, 150mm stiff mixture as per clause A4.1.5.14</t>
  </si>
  <si>
    <t>Emulsion treated base material (G1 or G2 material), 150mm as per clause A4.1.5.15</t>
  </si>
  <si>
    <t>C5.3.3</t>
  </si>
  <si>
    <t>Construction of crushed stone base supplied by the Employer</t>
  </si>
  <si>
    <t>C5.3.4</t>
  </si>
  <si>
    <t>Deductions for G1 crushed stone base material supplied by the Employer</t>
  </si>
  <si>
    <t>C5.3.5</t>
  </si>
  <si>
    <t>Breaking down oversize layer material on the road:</t>
  </si>
  <si>
    <t>C5.3.5.1</t>
  </si>
  <si>
    <t>By normal grid rolling as per clause A5.3.7.3b)</t>
  </si>
  <si>
    <t>m²-pass</t>
  </si>
  <si>
    <t>C5.3.5.2</t>
  </si>
  <si>
    <t>By tamping roller</t>
  </si>
  <si>
    <t>C5.3.5.3</t>
  </si>
  <si>
    <t>By pad foot vibratory roller</t>
  </si>
  <si>
    <t>C5.3.5.4</t>
  </si>
  <si>
    <t>By vibratory roller</t>
  </si>
  <si>
    <t>C5.3.5.5</t>
  </si>
  <si>
    <t>By any other roller type</t>
  </si>
  <si>
    <t>C5.3.6</t>
  </si>
  <si>
    <t>Removal of oversize material</t>
  </si>
  <si>
    <t>C5.3.7</t>
  </si>
  <si>
    <t>Recombining recovered material</t>
  </si>
  <si>
    <t>C5.3.8</t>
  </si>
  <si>
    <t>Processing of coarse gravel subbase or base layers</t>
  </si>
  <si>
    <t>C5.3.9</t>
  </si>
  <si>
    <t>Construction of a trial section:</t>
  </si>
  <si>
    <t>C5.3.9.1</t>
  </si>
  <si>
    <t>Construction of a trial section using conventional methods of construction:</t>
  </si>
  <si>
    <t>Stabilised gravel layer, 150mm trial section</t>
  </si>
  <si>
    <t>Crushed stone subbase layer, 150mm  trial section</t>
  </si>
  <si>
    <t>Crushed stone base layer, 150mm trial section</t>
  </si>
  <si>
    <t>PMPL layer, 150mm  trial section</t>
  </si>
  <si>
    <t>Bound macadam layer, 150mm trial section</t>
  </si>
  <si>
    <t>C5.3.9.2</t>
  </si>
  <si>
    <t>Construction of a trial section using labour enhancement methods:</t>
  </si>
  <si>
    <t>Gravel base layer, 150mm trial section</t>
  </si>
  <si>
    <t>C5.3.10</t>
  </si>
  <si>
    <t>Removal of a completed trial section:</t>
  </si>
  <si>
    <t>C5.3.10.1</t>
  </si>
  <si>
    <t>Stabilised layer</t>
  </si>
  <si>
    <t>C5.3.10.2</t>
  </si>
  <si>
    <t>PMPL layer</t>
  </si>
  <si>
    <t>C5.3.10.3</t>
  </si>
  <si>
    <t>Crushed stone layer</t>
  </si>
  <si>
    <t>C5.3.11</t>
  </si>
  <si>
    <t>Riding quality measurements:</t>
  </si>
  <si>
    <t>C5.3.11.1</t>
  </si>
  <si>
    <t>Using a 3,0 m straight edge</t>
  </si>
  <si>
    <t>C5.3.11.2</t>
  </si>
  <si>
    <t>Using a rolling straight edge</t>
  </si>
  <si>
    <t>C5.3.11.3</t>
  </si>
  <si>
    <t>Using an inertial profilometer</t>
  </si>
  <si>
    <t>C5.3.12</t>
  </si>
  <si>
    <t>Surface regularity payment adjustments</t>
  </si>
  <si>
    <t>Part C5.4:  Pricing Data</t>
  </si>
  <si>
    <t>Section C5.4: Stabilisation</t>
  </si>
  <si>
    <t>C5.4.2</t>
  </si>
  <si>
    <t>Chemical stabilisation:</t>
  </si>
  <si>
    <t>C5.4.2.1</t>
  </si>
  <si>
    <r>
      <t xml:space="preserve">Chemical stabilisation </t>
    </r>
    <r>
      <rPr>
        <i/>
        <sz val="9"/>
        <color theme="1"/>
        <rFont val="Arial"/>
        <family val="2"/>
      </rPr>
      <t>(150mm)</t>
    </r>
    <r>
      <rPr>
        <sz val="9"/>
        <color theme="1"/>
        <rFont val="Arial"/>
        <family val="2"/>
      </rPr>
      <t xml:space="preserve"> of pavement layers </t>
    </r>
    <r>
      <rPr>
        <i/>
        <sz val="9"/>
        <color theme="1"/>
        <rFont val="Arial"/>
        <family val="2"/>
      </rPr>
      <t>(subbase)</t>
    </r>
    <r>
      <rPr>
        <sz val="9"/>
        <color theme="1"/>
        <rFont val="Arial"/>
        <family val="2"/>
      </rPr>
      <t xml:space="preserve"> </t>
    </r>
  </si>
  <si>
    <t>C5.4.2.2</t>
  </si>
  <si>
    <t>Chemical stabilisation (150mm) of pavement layers (subbase)  using labour enhanced methods of construction</t>
  </si>
  <si>
    <t>C5.4.5</t>
  </si>
  <si>
    <t>Cementitious stabilisation agents for pavement layers:</t>
  </si>
  <si>
    <t>C5.4.5.1</t>
  </si>
  <si>
    <t>Addition of cementitious stabilisation agents  for pavement layers</t>
  </si>
  <si>
    <t>Cement (for pavement layer)</t>
  </si>
  <si>
    <t xml:space="preserve">ton </t>
  </si>
  <si>
    <t>Lime</t>
  </si>
  <si>
    <t>C5.4.5.2</t>
  </si>
  <si>
    <t>Addition of cementitious stabilisation agents  for pavement layers and spreading the agent using bags and labour enhancement methods.</t>
  </si>
  <si>
    <t>C5.4.7</t>
  </si>
  <si>
    <r>
      <t>Bituminous stabilisation</t>
    </r>
    <r>
      <rPr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of pavement layers</t>
    </r>
    <r>
      <rPr>
        <sz val="9"/>
        <color rgb="FF000000"/>
        <rFont val="Arial"/>
        <family val="2"/>
      </rPr>
      <t xml:space="preserve"> </t>
    </r>
  </si>
  <si>
    <t>C5.4.7.1</t>
  </si>
  <si>
    <r>
      <t xml:space="preserve">Bituminous stabilisation </t>
    </r>
    <r>
      <rPr>
        <i/>
        <sz val="9"/>
        <color rgb="FF000000"/>
        <rFont val="Arial"/>
        <family val="2"/>
      </rPr>
      <t>(150mm)</t>
    </r>
    <r>
      <rPr>
        <sz val="9"/>
        <color rgb="FF000000"/>
        <rFont val="Arial"/>
        <family val="2"/>
      </rPr>
      <t xml:space="preserve"> of payment layers </t>
    </r>
    <r>
      <rPr>
        <i/>
        <sz val="9"/>
        <color rgb="FF000000"/>
        <rFont val="Arial"/>
        <family val="2"/>
      </rPr>
      <t>( base or subbase layer)</t>
    </r>
  </si>
  <si>
    <t xml:space="preserve">litre </t>
  </si>
  <si>
    <t>C5.4.7.2</t>
  </si>
  <si>
    <t>Bituminous stabilisation (150mm) of payment layers ( base or subbase layer) using labour enhanced methods of construction</t>
  </si>
  <si>
    <t>C5.4.8</t>
  </si>
  <si>
    <t>C5.4.8.1</t>
  </si>
  <si>
    <t>60% anionic emulsion</t>
  </si>
  <si>
    <t>C5.4.8.2</t>
  </si>
  <si>
    <t>60% cationic emulsion</t>
  </si>
  <si>
    <t>C5.4.8.3</t>
  </si>
  <si>
    <t>Foamed bitumen</t>
  </si>
  <si>
    <t>C5.4.10</t>
  </si>
  <si>
    <t>Provision and application of water for curing</t>
  </si>
  <si>
    <t xml:space="preserve">kilolitre </t>
  </si>
  <si>
    <t>C5.4.11</t>
  </si>
  <si>
    <t>Curing by covering with the subsequent layer</t>
  </si>
  <si>
    <r>
      <t>m</t>
    </r>
    <r>
      <rPr>
        <sz val="9"/>
        <color rgb="FF000000"/>
        <rFont val="Calibri"/>
        <family val="2"/>
      </rPr>
      <t>²</t>
    </r>
  </si>
  <si>
    <t>Part C5.5:  Pricing Data</t>
  </si>
  <si>
    <t>Section C5.5: Reconstruction of pavement layers</t>
  </si>
  <si>
    <t>RECONSTRUCTION OF PAVEMENT LAYERS</t>
  </si>
  <si>
    <t>C5.5.5</t>
  </si>
  <si>
    <t>Construction of a trial section using a recycler</t>
  </si>
  <si>
    <t>C5.5.6</t>
  </si>
  <si>
    <t>Construction of a trial section using conventional construction equipment</t>
  </si>
  <si>
    <t>C5.5.7</t>
  </si>
  <si>
    <t>Pre-milling existing wearing course material:</t>
  </si>
  <si>
    <t>C5.5.7.1</t>
  </si>
  <si>
    <t>Pre-milling an asphalt wearing course (depth of pre-milling varies between 10mm and 40mm maximum)</t>
  </si>
  <si>
    <t>C5.5.7.2</t>
  </si>
  <si>
    <t>Pre-milling a seal wearing course (depth of pre-milling varies between 10 mm and 25 mm)</t>
  </si>
  <si>
    <t>C5.5.8</t>
  </si>
  <si>
    <t>Pre-pulverising material in the existing pavement</t>
  </si>
  <si>
    <t>C5.5.8.1</t>
  </si>
  <si>
    <r>
      <t xml:space="preserve">Asphalt wearing course </t>
    </r>
    <r>
      <rPr>
        <i/>
        <sz val="9"/>
        <color theme="1"/>
        <rFont val="Arial"/>
        <family val="2"/>
      </rPr>
      <t>( max. 80mm)</t>
    </r>
  </si>
  <si>
    <t>C5.5.8.2</t>
  </si>
  <si>
    <r>
      <t xml:space="preserve">Crushed stone base </t>
    </r>
    <r>
      <rPr>
        <i/>
        <sz val="9"/>
        <color theme="1"/>
        <rFont val="Arial"/>
        <family val="2"/>
      </rPr>
      <t>(150mm)</t>
    </r>
  </si>
  <si>
    <t>C5.5.8.3</t>
  </si>
  <si>
    <t>Stabilised crushed stone (150mm)</t>
  </si>
  <si>
    <t>C5.5.8.4</t>
  </si>
  <si>
    <r>
      <t xml:space="preserve">Stabilised gravel layer </t>
    </r>
    <r>
      <rPr>
        <i/>
        <sz val="9"/>
        <color theme="1"/>
        <rFont val="Arial"/>
        <family val="2"/>
      </rPr>
      <t>(150mm)</t>
    </r>
  </si>
  <si>
    <t>C5.5.9</t>
  </si>
  <si>
    <t>Temporarily blading layer material to windrow</t>
  </si>
  <si>
    <t>C5.5.10</t>
  </si>
  <si>
    <t>Roller-pass compaction of an exposed pavement layer</t>
  </si>
  <si>
    <t>C5.5.10.1</t>
  </si>
  <si>
    <t>C5.5.10.3</t>
  </si>
  <si>
    <t>Pneumatic-tyred rollers</t>
  </si>
  <si>
    <t>C5.5.11</t>
  </si>
  <si>
    <t>Watering the exposed pavement layer</t>
  </si>
  <si>
    <t>C5.5.12</t>
  </si>
  <si>
    <t>Removal of surplus material from site</t>
  </si>
  <si>
    <t>C5.5.13</t>
  </si>
  <si>
    <t>Cross mixing of material (150 mm)</t>
  </si>
  <si>
    <t>C5.5.14</t>
  </si>
  <si>
    <t>In-situ reconstruction of a pavement layer using a recycler to construct a stabilised selected layer</t>
  </si>
  <si>
    <t>C5.5.14.1</t>
  </si>
  <si>
    <t>Chemically stabilised selected layer compacted to 95 % of MDD:</t>
  </si>
  <si>
    <t>Using non-cemented material compacted to  150 mm thick</t>
  </si>
  <si>
    <t>Using cemented material compacted to 150 mm thick</t>
  </si>
  <si>
    <t>Using a combination of non-cemented and cemented material compacted to 150 mm thick</t>
  </si>
  <si>
    <t>Using pre-pulverised material (as per item C5.5.8) compacted to 150 mm thick</t>
  </si>
  <si>
    <t>C5.5.14.2</t>
  </si>
  <si>
    <t>Emulsion stabilised selected layer compacted to 95 % of MDD:</t>
  </si>
  <si>
    <t>Using non-cemented material compacted to 150 mm thick</t>
  </si>
  <si>
    <t>C5.5.14.3</t>
  </si>
  <si>
    <t>Foam stabilised subbase layer compacted to 97% of MDD</t>
  </si>
  <si>
    <t xml:space="preserve">Using non-cemented material compacted to 150 mm thick </t>
  </si>
  <si>
    <t>m3</t>
  </si>
  <si>
    <t xml:space="preserve">Using pre-pulverised material (as per item C5.5.8) compacted to 150 mm thick </t>
  </si>
  <si>
    <t>C5.5.15</t>
  </si>
  <si>
    <t>In-situ reconstruction of a pavement layer using a recycler to construct a stabilised subbase layer</t>
  </si>
  <si>
    <t>C5.5.15.1</t>
  </si>
  <si>
    <t>Chemically stabilised subbase layer compacted to 97% of MDD:</t>
  </si>
  <si>
    <r>
      <t xml:space="preserve">Using non-cemented material compacted to 150 mm thick </t>
    </r>
    <r>
      <rPr>
        <i/>
        <sz val="9"/>
        <color theme="1"/>
        <rFont val="Arial"/>
        <family val="2"/>
      </rPr>
      <t>)</t>
    </r>
  </si>
  <si>
    <t>C5.5.15.2</t>
  </si>
  <si>
    <t>Emulsion stabilised subbase layer compacted to 97% of MDD:</t>
  </si>
  <si>
    <t>Using non-cemented material compacted to 150 mm thick.</t>
  </si>
  <si>
    <t>C5.5.15.3</t>
  </si>
  <si>
    <t>C5.5.16</t>
  </si>
  <si>
    <t>In-situ reconstruction of a pavement layer using a recycler to construct a stabilised base layer</t>
  </si>
  <si>
    <t>C5.5.16.1</t>
  </si>
  <si>
    <t>Chemically stabilised base layer compacted to 100% of MDD:</t>
  </si>
  <si>
    <r>
      <t>cubic metre (m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</t>
    </r>
  </si>
  <si>
    <t>C5.5.16.2</t>
  </si>
  <si>
    <t>Emulsion stabilised subbase layer compacted to 102% of MDD:</t>
  </si>
  <si>
    <t>C5.5.16.3</t>
  </si>
  <si>
    <t>Foam stabilised subbase layer compacted to 102% of MDD</t>
  </si>
  <si>
    <r>
      <t xml:space="preserve">Using non-cemented material compacted to 150 mm thick </t>
    </r>
    <r>
      <rPr>
        <i/>
        <sz val="9"/>
        <color theme="1"/>
        <rFont val="Arial"/>
        <family val="2"/>
      </rPr>
      <t>(specify)</t>
    </r>
  </si>
  <si>
    <t>C5.5.17</t>
  </si>
  <si>
    <t>In-situ reconstruction of a pavement layer using conventional construction equipment to construct a stabilised selected layer</t>
  </si>
  <si>
    <t>C5.5.17.1</t>
  </si>
  <si>
    <t>C5.5.17.2</t>
  </si>
  <si>
    <t>C5.5.17.3</t>
  </si>
  <si>
    <t>Foam stabilised selected layer compacted to 95 % of MDD</t>
  </si>
  <si>
    <t>C5.5.18</t>
  </si>
  <si>
    <t>In-situ reconstruction of a pavement layer using conventional construction equipment to construct a stabilised subbase layer</t>
  </si>
  <si>
    <t>C5.5.18.1</t>
  </si>
  <si>
    <t>Chemically stabilised subbase layer compacted to 97 % of MDD:</t>
  </si>
  <si>
    <t>C5.5.18.2</t>
  </si>
  <si>
    <t>Emulsion stabilised subbase layer compacted to 97 % of MDD:</t>
  </si>
  <si>
    <t>C5.5.18.3</t>
  </si>
  <si>
    <t>Foam stabilised subbase layer compacted to 97 % of MDD</t>
  </si>
  <si>
    <t>C5.5.19</t>
  </si>
  <si>
    <t>In-situ reconstruction of a pavement layer using conventional construction equipment to construct a stabilised base layer</t>
  </si>
  <si>
    <t>C5.5.19.1</t>
  </si>
  <si>
    <t>Chemically stabilised base layer compacted to 98 % of MDD:</t>
  </si>
  <si>
    <t>C5.5.19.2</t>
  </si>
  <si>
    <t>Emulsion stabilised base layer compacted to 102 % of MDD:</t>
  </si>
  <si>
    <t>C5.5.19.3</t>
  </si>
  <si>
    <t>Foam stabilised base layer compacted to 102 % of MDD</t>
  </si>
  <si>
    <t>C5.5.20</t>
  </si>
  <si>
    <t>Material shortfall or make-up material</t>
  </si>
  <si>
    <t>C5.5.20.1</t>
  </si>
  <si>
    <t>For selected layer</t>
  </si>
  <si>
    <t>C5.5.20.2</t>
  </si>
  <si>
    <t xml:space="preserve">For subbase layer </t>
  </si>
  <si>
    <t>C5.5.20.3</t>
  </si>
  <si>
    <t xml:space="preserve">For base layer </t>
  </si>
  <si>
    <t>C5.5.21</t>
  </si>
  <si>
    <t>Finishing the stabilised layer</t>
  </si>
  <si>
    <t>C5.5.21.1</t>
  </si>
  <si>
    <t>Slush trial section with:</t>
  </si>
  <si>
    <t>Water</t>
  </si>
  <si>
    <t>Diluted emulsion</t>
  </si>
  <si>
    <t>C5.5.21.2</t>
  </si>
  <si>
    <t>Slush reconstructed section with:</t>
  </si>
  <si>
    <t>C5.5.21.3</t>
  </si>
  <si>
    <t>Application of a diluted emulsion spray</t>
  </si>
  <si>
    <t>litre (ℓ)</t>
  </si>
  <si>
    <t>C5.5.22</t>
  </si>
  <si>
    <t>Excavate pavement layers for patching in existing pavements</t>
  </si>
  <si>
    <t>C5.5.22.1</t>
  </si>
  <si>
    <t>Excavate the following layers:</t>
  </si>
  <si>
    <t xml:space="preserve">Asphalt layers with a surface area: </t>
  </si>
  <si>
    <r>
      <t>Not exceeding 20 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, including for edge repairs wider than 250mm </t>
    </r>
  </si>
  <si>
    <r>
      <t>Exceeding 20 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but not exceeding 50 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, including for edge repairs wider than 250mm</t>
    </r>
  </si>
  <si>
    <r>
      <t>Exceeding 50 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but not exceeding 100 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, including for edge repairs wider than 250mm. </t>
    </r>
  </si>
  <si>
    <t>Cemented layers with a surface area:</t>
  </si>
  <si>
    <r>
      <t xml:space="preserve">Any other layers </t>
    </r>
    <r>
      <rPr>
        <i/>
        <sz val="9"/>
        <color theme="1"/>
        <rFont val="Arial"/>
        <family val="2"/>
      </rPr>
      <t>(base)</t>
    </r>
    <r>
      <rPr>
        <sz val="9"/>
        <color theme="1"/>
        <rFont val="Arial"/>
        <family val="2"/>
      </rPr>
      <t xml:space="preserve"> with a surface area:</t>
    </r>
  </si>
  <si>
    <t>C5.5.22.2</t>
  </si>
  <si>
    <t>Excavate the following layers using labour enhanced methods of construction:</t>
  </si>
  <si>
    <t>'Cemented layers with a surface area:</t>
  </si>
  <si>
    <t>C5.5.23</t>
  </si>
  <si>
    <t>Edge break cutting back when narrower than 250mm</t>
  </si>
  <si>
    <t>C5.5.23.1</t>
  </si>
  <si>
    <t>C5.5.23.2</t>
  </si>
  <si>
    <t>Edge break cutting back when narrower than 250mm using labour enhanced methods of construction</t>
  </si>
  <si>
    <t>C5.5.24</t>
  </si>
  <si>
    <t>Edge break patching when narrower than 250mm</t>
  </si>
  <si>
    <t>C5.5.24.1</t>
  </si>
  <si>
    <t>Edge break patching using emulsion treated base (ETB) material to a maximum depth of 150mm</t>
  </si>
  <si>
    <t>C5.5.24.2</t>
  </si>
  <si>
    <t>Edge break patching using labour enhanced methods of construction and ETB to a maximum depth of 150mm</t>
  </si>
  <si>
    <t>C5.5.25</t>
  </si>
  <si>
    <t>Compacting the floor of the excavation for patching</t>
  </si>
  <si>
    <t>C5.5.26</t>
  </si>
  <si>
    <t xml:space="preserve">Backfill patching excavations in existing pavements: </t>
  </si>
  <si>
    <t>C5.5.26.1</t>
  </si>
  <si>
    <t>Backfill with the following pavement layer material:</t>
  </si>
  <si>
    <r>
      <t xml:space="preserve">Chemically stabilised pavement layer material </t>
    </r>
    <r>
      <rPr>
        <i/>
        <sz val="9"/>
        <color rgb="FF000000"/>
        <rFont val="Arial"/>
        <family val="2"/>
      </rPr>
      <t>(base,  from commercial , 3 % stabilising agent and the 98% of MDD)</t>
    </r>
    <r>
      <rPr>
        <sz val="9"/>
        <color rgb="FF000000"/>
        <rFont val="Arial"/>
        <family val="2"/>
      </rPr>
      <t xml:space="preserve"> for a patch with a surface area:</t>
    </r>
  </si>
  <si>
    <r>
      <t xml:space="preserve">Emulsion treated base, or ETB pavement material </t>
    </r>
    <r>
      <rPr>
        <i/>
        <sz val="9"/>
        <color theme="1"/>
        <rFont val="Arial"/>
        <family val="2"/>
      </rPr>
      <t>(base layer, from commercial , the components as per Clause A4.1.5.14, and the98 % of MDD)</t>
    </r>
    <r>
      <rPr>
        <sz val="9"/>
        <color theme="1"/>
        <rFont val="Arial"/>
        <family val="2"/>
      </rPr>
      <t xml:space="preserve"> for a patch with a surface area:</t>
    </r>
  </si>
  <si>
    <r>
      <rPr>
        <b/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Exceeding 50 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but not exceeding 100 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, including for edge repairs wider than 250mm. </t>
    </r>
  </si>
  <si>
    <t>C5.5.26.2</t>
  </si>
  <si>
    <t>Backfill with the following pavement layer material using labour enhanced methods of construction:</t>
  </si>
  <si>
    <t>Part C6.2:  Pricing Data</t>
  </si>
  <si>
    <t>Section C6.2: SEGMENTAL BLOCK PAVING LAYERS</t>
  </si>
  <si>
    <t>SEGMENTAL BLOCK PAVING LAYERS</t>
  </si>
  <si>
    <t>C6.2.1</t>
  </si>
  <si>
    <t>Segmental block paving</t>
  </si>
  <si>
    <t>C6.2.1.1</t>
  </si>
  <si>
    <t>C6.2.2</t>
  </si>
  <si>
    <t>Cast in-situ concrete edge and intermediate beams</t>
  </si>
  <si>
    <t>C6.2.3</t>
  </si>
  <si>
    <t>Provision and application of approved herbicide and ant poison.</t>
  </si>
  <si>
    <t>C6.2.3.1</t>
  </si>
  <si>
    <t>Provision of materials</t>
  </si>
  <si>
    <t>Prime cost sum</t>
  </si>
  <si>
    <t>C6.2.3.2</t>
  </si>
  <si>
    <t>Contractor’s charges and profit added to the prime cost sum</t>
  </si>
  <si>
    <t>C6.2.4</t>
  </si>
  <si>
    <t>Re sanding of joints in segmental block paving</t>
  </si>
  <si>
    <t>C6.2.4.1</t>
  </si>
  <si>
    <t>Part C8.1:  Pricing Data</t>
  </si>
  <si>
    <t>Section C8.1: Prime Coat</t>
  </si>
  <si>
    <t>C8.1.1</t>
  </si>
  <si>
    <t>Prime coat:</t>
  </si>
  <si>
    <t>C8.1.1.1</t>
  </si>
  <si>
    <t>MC -10 cut-back bitumen</t>
  </si>
  <si>
    <t>C8.1.1.2</t>
  </si>
  <si>
    <t>MC -30 cut-back bitumen</t>
  </si>
  <si>
    <t>C8.1.1.3</t>
  </si>
  <si>
    <t>Inverted bitumen emulsion</t>
  </si>
  <si>
    <t>C8.1.1.4</t>
  </si>
  <si>
    <t>Quick drying e-Prime</t>
  </si>
  <si>
    <t>C8.1.2</t>
  </si>
  <si>
    <t>Aggregate for blinding:</t>
  </si>
  <si>
    <t>C8.1.2.1</t>
  </si>
  <si>
    <t>Natural sand</t>
  </si>
  <si>
    <t>C8.1.2.2</t>
  </si>
  <si>
    <t>Crusher sand</t>
  </si>
  <si>
    <t>C8.1.3</t>
  </si>
  <si>
    <t>Extra over item C8.1.1 for applying the prime coat accessible only to hand-held or light equipment</t>
  </si>
  <si>
    <t>Part C8.2:  Pricing Data</t>
  </si>
  <si>
    <t>Section C8.2:COVER SPRAYS, FOG SPRAYS AND REJUVENATION SPRAYS</t>
  </si>
  <si>
    <t>C8.2.1</t>
  </si>
  <si>
    <t>Cover sprays, fog sprays and rejuvenation sprays</t>
  </si>
  <si>
    <t>C8.2.1.1</t>
  </si>
  <si>
    <t>65 % Cationic spray grade emulsion</t>
  </si>
  <si>
    <t>litre</t>
  </si>
  <si>
    <t>C8.2.1.2</t>
  </si>
  <si>
    <t>60 % Anionic stable grade emulsion</t>
  </si>
  <si>
    <t>C8.2.1.3</t>
  </si>
  <si>
    <t>Cutback Inverted bitumen emulsion</t>
  </si>
  <si>
    <t>C8.2.1.4</t>
  </si>
  <si>
    <t>C8.2.2</t>
  </si>
  <si>
    <t>Extra over item C8.2.1 for labour enhanced application</t>
  </si>
  <si>
    <t>C8.2.2.1</t>
  </si>
  <si>
    <t>C8.2.2.2</t>
  </si>
  <si>
    <t>C8.2.2.3</t>
  </si>
  <si>
    <t>Cutback inverted bitumen emulsion</t>
  </si>
  <si>
    <t>C8.2.2.4</t>
  </si>
  <si>
    <t>Part C8.3:  Pricing Data</t>
  </si>
  <si>
    <t>Section C8.3:TEXTURE TREATMENT</t>
  </si>
  <si>
    <t>C8.3.1</t>
  </si>
  <si>
    <t>Texture treatment</t>
  </si>
  <si>
    <t>C8.3.1.1</t>
  </si>
  <si>
    <t>C8.3.1.2</t>
  </si>
  <si>
    <t>C8.3.1.3</t>
  </si>
  <si>
    <t>Part C8.4:  Pricing Data</t>
  </si>
  <si>
    <t>Section C8.4: Rut and/or depression correction</t>
  </si>
  <si>
    <t>C8.4.1</t>
  </si>
  <si>
    <t>Rut and/or Depression correction (screeding)</t>
  </si>
  <si>
    <t>C8.4.1.1</t>
  </si>
  <si>
    <t>Bond coat using 50% diluted stable grade bitumen emulsion</t>
  </si>
  <si>
    <t>C8.4.1.2</t>
  </si>
  <si>
    <t>Correction material</t>
  </si>
  <si>
    <r>
      <t xml:space="preserve">Continuously-graded asphalt </t>
    </r>
    <r>
      <rPr>
        <i/>
        <sz val="9"/>
        <color theme="1"/>
        <rFont val="Arial"/>
        <family val="2"/>
      </rPr>
      <t>(10mml maximum aggregate size and 70/100)</t>
    </r>
  </si>
  <si>
    <t>Cold applied asphalt (Agrèment SA certified for specific class as specified)</t>
  </si>
  <si>
    <t>ton</t>
  </si>
  <si>
    <r>
      <t xml:space="preserve">Coarse slurry </t>
    </r>
    <r>
      <rPr>
        <i/>
        <sz val="9"/>
        <color theme="1"/>
        <rFont val="Arial"/>
        <family val="2"/>
      </rPr>
      <t>(meduim grade and anionic type)</t>
    </r>
  </si>
  <si>
    <t>Part C8.5:  Pricing Data</t>
  </si>
  <si>
    <t>Section C8.5: Standard crack sealing</t>
  </si>
  <si>
    <t>C8.5.1</t>
  </si>
  <si>
    <t>Standard crack sealing</t>
  </si>
  <si>
    <t>C8.5.1.1</t>
  </si>
  <si>
    <t>Cleaning cracks</t>
  </si>
  <si>
    <t>Cleaning crack with cold compressed air</t>
  </si>
  <si>
    <t>Cleaning crack with hot compressed air</t>
  </si>
  <si>
    <t>C8.5.1.2</t>
  </si>
  <si>
    <t>Applying herbicides for sealing cracks</t>
  </si>
  <si>
    <t>C8.5.1.3</t>
  </si>
  <si>
    <t>C8.5.1.4</t>
  </si>
  <si>
    <t>Sealing the cracks</t>
  </si>
  <si>
    <r>
      <t xml:space="preserve">Sealing using </t>
    </r>
    <r>
      <rPr>
        <i/>
        <sz val="9"/>
        <color theme="1"/>
        <rFont val="Arial"/>
        <family val="2"/>
      </rPr>
      <t>(Anionic emulsion)</t>
    </r>
  </si>
  <si>
    <t>C8.5.1.5</t>
  </si>
  <si>
    <t>Heating of surface before rolling</t>
  </si>
  <si>
    <t>C8.5.1.6</t>
  </si>
  <si>
    <t>Rolling the cracks</t>
  </si>
  <si>
    <t>Part C8.6:  Pricing Data</t>
  </si>
  <si>
    <t>Section C8.6: GEOSYNTHETIC CRACK SEALING</t>
  </si>
  <si>
    <t>C8.6.1</t>
  </si>
  <si>
    <t>Geosynthetic crack sealing</t>
  </si>
  <si>
    <t>C8.6.1.1</t>
  </si>
  <si>
    <t>C8.6.1.2</t>
  </si>
  <si>
    <t>Part C8.7:  Pricing Data</t>
  </si>
  <si>
    <t>Section C8.7: Planning</t>
  </si>
  <si>
    <t>C8.7.1</t>
  </si>
  <si>
    <t>Planing</t>
  </si>
  <si>
    <t>C8.7.1.1</t>
  </si>
  <si>
    <r>
      <t xml:space="preserve">Planing of road surface </t>
    </r>
    <r>
      <rPr>
        <i/>
        <sz val="9"/>
        <color theme="1"/>
        <rFont val="Arial"/>
        <family val="2"/>
      </rPr>
      <t>(up to 10 mm)</t>
    </r>
  </si>
  <si>
    <t>C8.7.1.2</t>
  </si>
  <si>
    <t>Fog spraying on planed surfaces</t>
  </si>
  <si>
    <t>C8.7.1.3</t>
  </si>
  <si>
    <t>Hand spraying</t>
  </si>
  <si>
    <t>C8.7.1.4</t>
  </si>
  <si>
    <t>Spraying with mechanical equipment</t>
  </si>
  <si>
    <t>C8.7.1.5</t>
  </si>
  <si>
    <t>Rolling the planed surface</t>
  </si>
  <si>
    <t>Part C8.8:  Pricing Data</t>
  </si>
  <si>
    <t>Section C8.8: Patching and edge repair</t>
  </si>
  <si>
    <t>C8.8.1</t>
  </si>
  <si>
    <t>Saw cutting pavement layers for patching</t>
  </si>
  <si>
    <t>C8.8.1.1</t>
  </si>
  <si>
    <t>Asphalt or bituminous surfacing to an average depth</t>
  </si>
  <si>
    <t>C8.8.1.2</t>
  </si>
  <si>
    <t>Cemented pavement layers to an average depth</t>
  </si>
  <si>
    <t>Not exceeding 100 mm</t>
  </si>
  <si>
    <t>Exceeding 100 mm but not exceeding 200 mm</t>
  </si>
  <si>
    <t>Exceeding 200 mm</t>
  </si>
  <si>
    <t>C8.8.1.3</t>
  </si>
  <si>
    <t>Granular layers to an average depth</t>
  </si>
  <si>
    <t>Not exceeding 200 mm</t>
  </si>
  <si>
    <t>C8.8.2</t>
  </si>
  <si>
    <t>Excavation in existing pavements for patching (non-milling)</t>
  </si>
  <si>
    <t>C8.8.2.1</t>
  </si>
  <si>
    <t>Asphalt layers</t>
  </si>
  <si>
    <t>Not exceeding 10 m² including for edge repairs wider than 250mm</t>
  </si>
  <si>
    <t>Exceeding 10 m² but not exceeding 50 m² including for edge repairs wider than 250mm</t>
  </si>
  <si>
    <t>Exceeding 50 m² up to 100 m² including for edge repairs wider than 250mm</t>
  </si>
  <si>
    <t>Exceeding 100 m²</t>
  </si>
  <si>
    <t>Cemented layers</t>
  </si>
  <si>
    <t>Not exceeding 10 m2 including for edge repairs wider than 250 mm</t>
  </si>
  <si>
    <t>Exceeding 10 m² but not exceeding 50 m² including for edge repairs wider than 250 mm</t>
  </si>
  <si>
    <t>Exceeding 50 m² up to 100 m² including for edge repairs wider than 250 mm</t>
  </si>
  <si>
    <t>C8.8.2.3</t>
  </si>
  <si>
    <t>Base Layer</t>
  </si>
  <si>
    <t xml:space="preserve">Exceeding 100 m² </t>
  </si>
  <si>
    <t>C8.8.3</t>
  </si>
  <si>
    <r>
      <t xml:space="preserve">Compacting the floor of excavations for patching </t>
    </r>
    <r>
      <rPr>
        <i/>
        <sz val="9"/>
        <color theme="1"/>
        <rFont val="Arial"/>
        <family val="2"/>
      </rPr>
      <t>(</t>
    </r>
    <r>
      <rPr>
        <sz val="9"/>
        <color theme="1"/>
        <rFont val="Calibri"/>
        <family val="2"/>
      </rPr>
      <t>93% Modified AASHTO compaction</t>
    </r>
    <r>
      <rPr>
        <i/>
        <sz val="9"/>
        <color theme="1"/>
        <rFont val="Arial"/>
        <family val="2"/>
      </rPr>
      <t>)</t>
    </r>
  </si>
  <si>
    <t>C8.8.4</t>
  </si>
  <si>
    <t>Backfilling of excavations for patching with:</t>
  </si>
  <si>
    <t>C8.8.4.1</t>
  </si>
  <si>
    <r>
      <t>Not exceeding 10 m²</t>
    </r>
    <r>
      <rPr>
        <vertAlign val="superscript"/>
        <sz val="9"/>
        <rFont val="Arial"/>
        <family val="2"/>
      </rPr>
      <t xml:space="preserve"> </t>
    </r>
    <r>
      <rPr>
        <sz val="9"/>
        <rFont val="Arial"/>
        <family val="2"/>
      </rPr>
      <t>including for edge repairs wider than 250mm</t>
    </r>
  </si>
  <si>
    <t>C8.8.4.2</t>
  </si>
  <si>
    <t>Bitumen Stabilised Material (G2 emulsion treated base compacted to 100% of maximum dry density) for a patch with a surface area:</t>
  </si>
  <si>
    <t>C8.8.4.3</t>
  </si>
  <si>
    <r>
      <t xml:space="preserve">Asphalt for a patch with a surface area </t>
    </r>
    <r>
      <rPr>
        <b/>
        <i/>
        <sz val="9"/>
        <color theme="1"/>
        <rFont val="Arial"/>
        <family val="2"/>
      </rPr>
      <t>(cold mix medium grade asphalt at 2.2-2.7 ton/m</t>
    </r>
    <r>
      <rPr>
        <b/>
        <sz val="9"/>
        <color theme="1"/>
        <rFont val="Calibri"/>
        <family val="2"/>
      </rPr>
      <t>³</t>
    </r>
    <r>
      <rPr>
        <b/>
        <i/>
        <sz val="9"/>
        <color theme="1"/>
        <rFont val="Arial"/>
        <family val="2"/>
      </rPr>
      <t>)</t>
    </r>
  </si>
  <si>
    <t>C8.8.4.4</t>
  </si>
  <si>
    <t>Granular base material (G2 classified material at 100% modified AASHTO) for a patch with a surface area</t>
  </si>
  <si>
    <t>C8.8.5</t>
  </si>
  <si>
    <t>Geosynthetic patching</t>
  </si>
  <si>
    <t>C8.8.5.1</t>
  </si>
  <si>
    <t>C8.8.6</t>
  </si>
  <si>
    <t xml:space="preserve">Repairing edge breaks in surfacing </t>
  </si>
  <si>
    <t>C8.8.6.1</t>
  </si>
  <si>
    <t>Cutting back the edges of the existing surfacing for the repairing of edge breaks</t>
  </si>
  <si>
    <t>C8.8.6.2</t>
  </si>
  <si>
    <t>C8.8.6.3</t>
  </si>
  <si>
    <t>Reconstructing edges using:</t>
  </si>
  <si>
    <r>
      <t xml:space="preserve">Continuously-graded hot asphalt </t>
    </r>
    <r>
      <rPr>
        <i/>
        <sz val="9"/>
        <color theme="1"/>
        <rFont val="Arial"/>
        <family val="2"/>
      </rPr>
      <t>(meduim graded )</t>
    </r>
  </si>
  <si>
    <t>Part C8.9:  Pricing Data</t>
  </si>
  <si>
    <t>Section C8.9: REPAIR OF SURFACE DEFECTS</t>
  </si>
  <si>
    <t>C8.9.1</t>
  </si>
  <si>
    <t>Heating of the road surface</t>
  </si>
  <si>
    <t>C8.9.1.1</t>
  </si>
  <si>
    <t>Establishing of heating apparatus on site for softening of the road surface</t>
  </si>
  <si>
    <t>Lump sum</t>
  </si>
  <si>
    <t>C8.9.1.2</t>
  </si>
  <si>
    <t>Heating of road surface</t>
  </si>
  <si>
    <t>C8.9.2</t>
  </si>
  <si>
    <t>Aggregate for treatment of bleeding sections</t>
  </si>
  <si>
    <t>C8.9.2.1</t>
  </si>
  <si>
    <t>Heated aggregate (13.2 ,mm)</t>
  </si>
  <si>
    <t>C8.9.2.2</t>
  </si>
  <si>
    <t>Precoating of aggregate (Nominal precoating application by plant and 12 litre/m3)</t>
  </si>
  <si>
    <t>C8.9.3</t>
  </si>
  <si>
    <t>Application and rolling in of heated aggregate</t>
  </si>
  <si>
    <t>Part C9.1:  Pricing Data</t>
  </si>
  <si>
    <t>Section C9.1: Asphalt Layers</t>
  </si>
  <si>
    <t>C9.1</t>
  </si>
  <si>
    <t>ASPHALT LAYERS</t>
  </si>
  <si>
    <t>C9.1.1</t>
  </si>
  <si>
    <t>Asphalt mix designs:</t>
  </si>
  <si>
    <t>C9.1.1.1</t>
  </si>
  <si>
    <t>Stone skeletal mixes:</t>
  </si>
  <si>
    <t>(a) Continuously graded base or surfacing, 100mm thick using 40/50 pen. grade bitumen 26.5mm max.aggr.size</t>
  </si>
  <si>
    <t>C9.1.2</t>
  </si>
  <si>
    <t>Construction of trial sections:</t>
  </si>
  <si>
    <t>C9.1.2.1</t>
  </si>
  <si>
    <t>Asphalt layers, continuously graded asphalt, medium grade, 30mm thick (60/70 penetration grade bitumen) placed by a paver</t>
  </si>
  <si>
    <t>C9.1.2.2</t>
  </si>
  <si>
    <t>Removal of trial section where so instructed by the Engineer</t>
  </si>
  <si>
    <t>C9.1.3</t>
  </si>
  <si>
    <t>Application of bond coat:</t>
  </si>
  <si>
    <t>C9.1.3.1</t>
  </si>
  <si>
    <t>Stable – grade 30 % net bitumen emulsion as specified. Applied with a calibrated distributer</t>
  </si>
  <si>
    <t>ℓ</t>
  </si>
  <si>
    <t xml:space="preserve">C9.1.3.2	</t>
  </si>
  <si>
    <t>Applied in restricted areas using a portable pressure sprayer</t>
  </si>
  <si>
    <t>C9.1.3.3</t>
  </si>
  <si>
    <t>Applied by hand using brushes on all exposed transverse and longitudinal construction joints</t>
  </si>
  <si>
    <t>C9.1.4</t>
  </si>
  <si>
    <t xml:space="preserve">Asphalt base </t>
  </si>
  <si>
    <t>C9.1.4.2</t>
  </si>
  <si>
    <t xml:space="preserve">Rehabilitation </t>
  </si>
  <si>
    <r>
      <t xml:space="preserve">(a)Stone skeletal mix – continuously graded as defined </t>
    </r>
    <r>
      <rPr>
        <i/>
        <sz val="9"/>
        <color theme="1"/>
        <rFont val="Arial"/>
        <family val="2"/>
      </rPr>
      <t>(80mm, 50/70 pen)</t>
    </r>
    <r>
      <rPr>
        <sz val="9"/>
        <color theme="1"/>
        <rFont val="Arial"/>
        <family val="2"/>
      </rPr>
      <t xml:space="preserve"> </t>
    </r>
  </si>
  <si>
    <t>(b) Stone skeletal mix - continuously graded base or surfacing, 100mm thick using 40/50 pen. grade bitumen 26.5mm max.aggr.size by a paver</t>
  </si>
  <si>
    <t>C9.1.5</t>
  </si>
  <si>
    <t>Asphalt surfacing</t>
  </si>
  <si>
    <t>C9.1.5.2</t>
  </si>
  <si>
    <t>C9.1.10</t>
  </si>
  <si>
    <t xml:space="preserve">Variation rates  </t>
  </si>
  <si>
    <t>C9.1.10.1</t>
  </si>
  <si>
    <r>
      <t xml:space="preserve">Bitumen </t>
    </r>
    <r>
      <rPr>
        <i/>
        <sz val="9"/>
        <color theme="1"/>
        <rFont val="Arial"/>
        <family val="2"/>
      </rPr>
      <t>(50/70 pen)</t>
    </r>
  </si>
  <si>
    <t>C9.1.10.1.1</t>
  </si>
  <si>
    <t>Bitumen (40/50 pen)</t>
  </si>
  <si>
    <t>C9.1.10.2</t>
  </si>
  <si>
    <t xml:space="preserve">Aggregate   </t>
  </si>
  <si>
    <t>C9.1.10.3</t>
  </si>
  <si>
    <r>
      <t xml:space="preserve">Active filler </t>
    </r>
    <r>
      <rPr>
        <i/>
        <sz val="9"/>
        <color theme="1"/>
        <rFont val="Arial"/>
        <family val="2"/>
      </rPr>
      <t>(lime unless stated in Contract Documentation)</t>
    </r>
    <r>
      <rPr>
        <sz val="9"/>
        <color theme="1"/>
        <rFont val="Arial"/>
        <family val="2"/>
      </rPr>
      <t xml:space="preserve"> </t>
    </r>
  </si>
  <si>
    <t>C9.1.10.6</t>
  </si>
  <si>
    <t>Bituminous bond coat – net bitumen (60% anionic emulsion)</t>
  </si>
  <si>
    <t>C9.1.11</t>
  </si>
  <si>
    <t>Asphalt warm mix technology – extra over/under rate</t>
  </si>
  <si>
    <t>C9.1.11.2</t>
  </si>
  <si>
    <t>Rehabilitation</t>
  </si>
  <si>
    <t>C9.1.13</t>
  </si>
  <si>
    <t xml:space="preserve">Coring of asphalt layers  </t>
  </si>
  <si>
    <t>C9.1.13.1</t>
  </si>
  <si>
    <t>100mm diameter</t>
  </si>
  <si>
    <t>C9.1.13.2</t>
  </si>
  <si>
    <t>150 mm diameter</t>
  </si>
  <si>
    <t>Part C10.1:  Pricing Data</t>
  </si>
  <si>
    <t>Section C10.1: General Requirements for surface treatments</t>
  </si>
  <si>
    <t>C10.1.1</t>
  </si>
  <si>
    <r>
      <t xml:space="preserve">Single seals including a cover spray, if specified </t>
    </r>
    <r>
      <rPr>
        <i/>
        <sz val="9"/>
        <color theme="1"/>
        <rFont val="Arial"/>
        <family val="2"/>
      </rPr>
      <t>(grade of aggregate: grade A precoated stones; type of binder: 150/200 penetration grade bitumen)</t>
    </r>
    <r>
      <rPr>
        <sz val="9"/>
        <color theme="1"/>
        <rFont val="Arial"/>
        <family val="2"/>
      </rPr>
      <t>:</t>
    </r>
  </si>
  <si>
    <t>C10.1.1.1</t>
  </si>
  <si>
    <t>Using 5,0mm aggregate</t>
  </si>
  <si>
    <t>C10.1.1.2</t>
  </si>
  <si>
    <t>Using 7,1mm aggregate</t>
  </si>
  <si>
    <t>C10.1.1.3</t>
  </si>
  <si>
    <t>Using 10 mm aggregate</t>
  </si>
  <si>
    <t>C10.1.1.4</t>
  </si>
  <si>
    <t>Using 14 mm aggregate</t>
  </si>
  <si>
    <t>C10.1.1.5</t>
  </si>
  <si>
    <t>Using 20 mm aggregate</t>
  </si>
  <si>
    <t>C10.1.2</t>
  </si>
  <si>
    <t>Single seals including a cover spray, if specified (grade of aggregate: grade A precoated stones; type of binder: 150/200 penetration grade bitumen) spreading the aggregate by (walk behind spreader):</t>
  </si>
  <si>
    <t>C10.1.2.1</t>
  </si>
  <si>
    <t>C10.1.2.2</t>
  </si>
  <si>
    <t>C10.1.2.3</t>
  </si>
  <si>
    <t>C10.1.2.4</t>
  </si>
  <si>
    <t>C10.1.2.5</t>
  </si>
  <si>
    <t>C10.1.3</t>
  </si>
  <si>
    <t>Multiple stone seals including a cover spray, if specified using:</t>
  </si>
  <si>
    <t>C10.1.3.1</t>
  </si>
  <si>
    <t>20 mm and 10 mm aggregate (grade of aggregate: grade A precoated stones; type of binder: 150/200 penetration grade bitumen)</t>
  </si>
  <si>
    <t>C10.1.3.2</t>
  </si>
  <si>
    <t>20 mm and 7,1 mm aggregate (grade of aggregate: grade A precoated stones; type of binder: 150/200 penetration grade bitumen)</t>
  </si>
  <si>
    <t>C10.1.3.3</t>
  </si>
  <si>
    <t>14 mm and 7,1 mm aggregate (grade of aggregate: grade A precoated stones; type of binder: 150/200 penetration grade bitumen)</t>
  </si>
  <si>
    <t>C10.1.3.4</t>
  </si>
  <si>
    <t>14mm and 5,0mm aggregate (grade of aggregate: grade A precoated stones; type of binder: 150/200 penetration grade bitumen)</t>
  </si>
  <si>
    <t>C10.1.3.5</t>
  </si>
  <si>
    <t>20 mm with a split application of 7,1 mm aggregate (grade of aggregate: grade A precoated stones; type of binder: 150/200 penetration grade bitumen)</t>
  </si>
  <si>
    <t>C10.1.9</t>
  </si>
  <si>
    <t>Bituminous binder variations:</t>
  </si>
  <si>
    <t>C10.1.9.1</t>
  </si>
  <si>
    <t>70/100 Penetration grade bitumen</t>
  </si>
  <si>
    <t>C10.1.9.2</t>
  </si>
  <si>
    <t>60% Stable-grade emulsion</t>
  </si>
  <si>
    <t>C10.1.9.3</t>
  </si>
  <si>
    <t>C10.1.9.4</t>
  </si>
  <si>
    <t>C10.1.10</t>
  </si>
  <si>
    <r>
      <t xml:space="preserve">Aggregate variation </t>
    </r>
    <r>
      <rPr>
        <i/>
        <sz val="9"/>
        <color theme="1"/>
        <rFont val="Arial"/>
        <family val="2"/>
      </rPr>
      <t>(state grade)</t>
    </r>
    <r>
      <rPr>
        <b/>
        <sz val="9"/>
        <color theme="1"/>
        <rFont val="Arial"/>
        <family val="2"/>
      </rPr>
      <t>:</t>
    </r>
  </si>
  <si>
    <t>C10.1.10.1</t>
  </si>
  <si>
    <t>5mm aggregate</t>
  </si>
  <si>
    <t>C10.1.10.2</t>
  </si>
  <si>
    <t>7,1mm aggregate</t>
  </si>
  <si>
    <t>C10.1.10.3</t>
  </si>
  <si>
    <t>10 mm aggregate</t>
  </si>
  <si>
    <t>C10.1.10.4</t>
  </si>
  <si>
    <t>14 mm aggregate</t>
  </si>
  <si>
    <t>C10.1.10.5</t>
  </si>
  <si>
    <t>20 mm aggregate</t>
  </si>
  <si>
    <t>C10.1.11</t>
  </si>
  <si>
    <t>Application of cover spray:</t>
  </si>
  <si>
    <t>C10.1.11.1</t>
  </si>
  <si>
    <t>60% Anionic Stable-grade emulsion</t>
  </si>
  <si>
    <t>C10.1.11.2</t>
  </si>
  <si>
    <t>C10.1.12</t>
  </si>
  <si>
    <t>Application of cover spray by hand:</t>
  </si>
  <si>
    <t>C10.1.12.1</t>
  </si>
  <si>
    <t>C10.1.12.2</t>
  </si>
  <si>
    <t>C10.1.14</t>
  </si>
  <si>
    <t>Precoating of aggregate using a frontend loader</t>
  </si>
  <si>
    <t>C10.1.14.1</t>
  </si>
  <si>
    <t>C10.1.14.2</t>
  </si>
  <si>
    <t>C10.1.15</t>
  </si>
  <si>
    <t>Precoating of aggregate by hand</t>
  </si>
  <si>
    <t>C10.1.15.1</t>
  </si>
  <si>
    <t>Product containing low flashpoint solvent (precoating fluid: bitumen prime (MC30) cut back bitumen with aromatic paraffin)</t>
  </si>
  <si>
    <t>C10.1.15.2</t>
  </si>
  <si>
    <t>Product containing no low flashpoint solvent (precoating fluid: bitumen prime (MC30) cut back bitumen with aromatic paraffin)</t>
  </si>
  <si>
    <t>C10.1.17</t>
  </si>
  <si>
    <t>C10.1.17.1</t>
  </si>
  <si>
    <t>C10.1.17.2</t>
  </si>
  <si>
    <t>C10.1.18</t>
  </si>
  <si>
    <t>Aggregate for blinding by hand:</t>
  </si>
  <si>
    <t>C10.1.18.1</t>
  </si>
  <si>
    <t>C10.1.18.2</t>
  </si>
  <si>
    <t>C10.1.19</t>
  </si>
  <si>
    <t>Extra over item for work in areas inaccessible to mechanical equipment:</t>
  </si>
  <si>
    <t>C10.1.19.1</t>
  </si>
  <si>
    <t>Single seals</t>
  </si>
  <si>
    <t>C10.1.19.2</t>
  </si>
  <si>
    <t>Multiple stone seals</t>
  </si>
  <si>
    <t>Cape seals with one layer of slurry</t>
  </si>
  <si>
    <t>C10.1.19.3</t>
  </si>
  <si>
    <t>Cape seals with two layers of slurry</t>
  </si>
  <si>
    <t>C10.1.19.4</t>
  </si>
  <si>
    <t>Graded aggregate seals</t>
  </si>
  <si>
    <t>C10.1.19.5</t>
  </si>
  <si>
    <t>Sand and Grit seals</t>
  </si>
  <si>
    <t>C10.1.19.6</t>
  </si>
  <si>
    <t>Conventional slurry</t>
  </si>
  <si>
    <t>C10.1.22</t>
  </si>
  <si>
    <t>Bituminous single seal and slurry, including a cover spray if specified:</t>
  </si>
  <si>
    <t>C10.1.22.1</t>
  </si>
  <si>
    <t>Bituminous single seal with 20 mm aggregate and first slurry (tack coat: 65% Cationic polymer modified emulsion; cover spray: 65% Cationic spray grade emulsion binder and grade of aggregate: A)</t>
  </si>
  <si>
    <t>C10.1.22.2</t>
  </si>
  <si>
    <r>
      <t xml:space="preserve">Bituminous single seal with 14mm aggregate and slurry </t>
    </r>
    <r>
      <rPr>
        <i/>
        <sz val="9"/>
        <color theme="1"/>
        <rFont val="Arial"/>
        <family val="2"/>
      </rPr>
      <t>(tack coat: 65% Cationic polymer modified emulsion; cover spray: 65% Cationic spray grade emulsion binder and grade of aggregate: A)</t>
    </r>
  </si>
  <si>
    <t>C10.1.22.3</t>
  </si>
  <si>
    <t>Bituminous single seal with 10 mm aggregate and slurry (indicate type of tack coat and cover spray binder, grade of aggregate and grade of slurry)</t>
  </si>
  <si>
    <t>C10.1.22.4</t>
  </si>
  <si>
    <t>Extra over C10.1.22.1 for application of second slurry (grade of slurry: coarse)</t>
  </si>
  <si>
    <t>C10.1.24</t>
  </si>
  <si>
    <t>Variation in the rate of application of the fine slurry:</t>
  </si>
  <si>
    <t>C10.1.24.1</t>
  </si>
  <si>
    <t>Fine grade</t>
  </si>
  <si>
    <t>C10.1.24.2</t>
  </si>
  <si>
    <t>Medium grade</t>
  </si>
  <si>
    <t>C10.1.28</t>
  </si>
  <si>
    <t>Surfacing (state type and binders)</t>
  </si>
  <si>
    <t>Part C11.1:  Pricing Data</t>
  </si>
  <si>
    <t>Section C11.1: PITCHING, STONEWORK, CAST IN SITU CONCRETE FOR PROTECTION AGAINST EROSION</t>
  </si>
  <si>
    <t>C11.1.2</t>
  </si>
  <si>
    <t>C11.1.2.1</t>
  </si>
  <si>
    <t>C11.1.2.2</t>
  </si>
  <si>
    <t>Grouted stone pitching with mortar</t>
  </si>
  <si>
    <t>C11.1.2.3</t>
  </si>
  <si>
    <t>Grouted stone pitching on a concrete bed</t>
  </si>
  <si>
    <t>C11.1.6</t>
  </si>
  <si>
    <t>Part C11.4:  Pricing Data</t>
  </si>
  <si>
    <t>Section C11.4: ROAD RESTRAINT SYSTEMS</t>
  </si>
  <si>
    <t>C11.4.6</t>
  </si>
  <si>
    <t>Reflective plates</t>
  </si>
  <si>
    <t>C11.4.6.1</t>
  </si>
  <si>
    <t>Steel plates</t>
  </si>
  <si>
    <t>C11.4.6.2</t>
  </si>
  <si>
    <t>Plastic plates</t>
  </si>
  <si>
    <t>C11.4.7</t>
  </si>
  <si>
    <t>Removing existing guardrails:</t>
  </si>
  <si>
    <t>C11.4.8</t>
  </si>
  <si>
    <t>Renovating guardrail material:</t>
  </si>
  <si>
    <t>C11.4.8.1</t>
  </si>
  <si>
    <t>Painting guardrails, end wings and bullnoses</t>
  </si>
  <si>
    <t>C11.4.9</t>
  </si>
  <si>
    <t>Re-erection of guardrails with recovered or provided material:</t>
  </si>
  <si>
    <t>C11.4.9.1</t>
  </si>
  <si>
    <t>Single guardrail</t>
  </si>
  <si>
    <t>C11.4.9.2</t>
  </si>
  <si>
    <t>Double guardrail</t>
  </si>
  <si>
    <t>C11.4.9.3</t>
  </si>
  <si>
    <t>Extra over C11.4.9.1 and C11.4.9.2 for excavating holes of posts using labour enhanced methods</t>
  </si>
  <si>
    <t>C11.4.10</t>
  </si>
  <si>
    <t>End treatments to existing guardrails with recovered or provided material:</t>
  </si>
  <si>
    <t>C11.4.10.1</t>
  </si>
  <si>
    <t>End wings</t>
  </si>
  <si>
    <t>C11.4.10.2</t>
  </si>
  <si>
    <t>Bullnoses</t>
  </si>
  <si>
    <t>C11.4.10.3</t>
  </si>
  <si>
    <t>Bridge adaptors</t>
  </si>
  <si>
    <t>C11.4.10.4</t>
  </si>
  <si>
    <t>End treatments with single guardrails</t>
  </si>
  <si>
    <t>C11.4.10.5</t>
  </si>
  <si>
    <t>End treatments with double guardrails</t>
  </si>
  <si>
    <t>C11.4.10.6</t>
  </si>
  <si>
    <t>Extra over C11.4.10.4 and C11.4.10.5 for excavating holes of posts using labour enhanced methods (soft and intermediate)</t>
  </si>
  <si>
    <t>C11.4.11</t>
  </si>
  <si>
    <t>New material required for the re-erection guardrails with recovered materials:</t>
  </si>
  <si>
    <t>C11.4.11.1</t>
  </si>
  <si>
    <t>Guardrails, 3,81 m compliant to SANS 1350</t>
  </si>
  <si>
    <t>C11.4.11.2</t>
  </si>
  <si>
    <t>Timber posts compliant to SANS 457</t>
  </si>
  <si>
    <t>C11.4.11.3</t>
  </si>
  <si>
    <t>Steel posts</t>
  </si>
  <si>
    <t>C11.4.11.4</t>
  </si>
  <si>
    <t>C11.4.11.5</t>
  </si>
  <si>
    <t>Spacer blocks compliant to SANS 457</t>
  </si>
  <si>
    <t>C11.4.11.6</t>
  </si>
  <si>
    <t>Splice bolt complete with nut and washer compliant to SANS 1350</t>
  </si>
  <si>
    <t>C11.4.11.7</t>
  </si>
  <si>
    <t>Post bolt complete with nut and washer compliant to SANS 1350</t>
  </si>
  <si>
    <t>C11.4.11.8</t>
  </si>
  <si>
    <t>Reinforcing plates</t>
  </si>
  <si>
    <t>C11.4.15</t>
  </si>
  <si>
    <t>Disposal of existing guardrails</t>
  </si>
  <si>
    <t>C11.4.15.1</t>
  </si>
  <si>
    <t>Straight or curved longitudinal guardrails</t>
  </si>
  <si>
    <t>C11.4.15.2</t>
  </si>
  <si>
    <t>C11.4.15.3</t>
  </si>
  <si>
    <t>Part C11.6:  Pricing Data</t>
  </si>
  <si>
    <t>Section C11.6: ROAD SIGNS</t>
  </si>
  <si>
    <t>C11.6</t>
  </si>
  <si>
    <t>ROAD SIGNS</t>
  </si>
  <si>
    <t>C11.6.1</t>
  </si>
  <si>
    <t>Road signboards with painted or coloured semi-matt background. Symbols, lettering  and borders in semi- matt black or in Class I retro-reflective material, where the sign board is constructed from:</t>
  </si>
  <si>
    <t>C11.6.1.1</t>
  </si>
  <si>
    <t>Aluminium sheet (2,0 mm thick):</t>
  </si>
  <si>
    <t xml:space="preserve"> Area 0 to 0,5 m²</t>
  </si>
  <si>
    <t xml:space="preserve"> Area exceeding 0,5 m² but not 2,0 m²</t>
  </si>
  <si>
    <t>Area exceeding 2,0 m² but not 10 m²</t>
  </si>
  <si>
    <t xml:space="preserve"> Area exceeding 10 m²</t>
  </si>
  <si>
    <t>C11.6.1.2</t>
  </si>
  <si>
    <t>Aluminium composite sheet:</t>
  </si>
  <si>
    <t xml:space="preserve"> Area 0 to 0,5 m² (indicate plate thickness, 2,0 or 3,0 mm)</t>
  </si>
  <si>
    <t xml:space="preserve"> Area exceeding 0,5 m² but not 2,0 m² (indicate plate thickness, 2,0 or 3,0 mm)</t>
  </si>
  <si>
    <t>Area exceeding 2,0 m² but not 10 m² (3,0 mm plate thickness)</t>
  </si>
  <si>
    <t xml:space="preserve"> Area exceeding 10 m² (3,0 mm plate thickness)</t>
  </si>
  <si>
    <t>C11.6.1.3</t>
  </si>
  <si>
    <t>Prepainted galvanized steel plate:</t>
  </si>
  <si>
    <t>C11.6.1.4</t>
  </si>
  <si>
    <t>Prepainted galvanized steel profiles (200 mm high panels):</t>
  </si>
  <si>
    <t xml:space="preserve"> Area exceeding 2,0 m² but not 10 m²</t>
  </si>
  <si>
    <t>C11.6.1.5</t>
  </si>
  <si>
    <t>Other material (details indicated):</t>
  </si>
  <si>
    <t>C11.6.1.6</t>
  </si>
  <si>
    <t>Extra over items C11.6.1.1 to C11.6.1.4 for attaching signboards to overhead gantry structures and overhead to bridges</t>
  </si>
  <si>
    <t>C11.6.1.7</t>
  </si>
  <si>
    <t>Regulatory signs, permanent:</t>
  </si>
  <si>
    <t xml:space="preserve"> 600 mm diameter (aluminium sheet and symbol retro-reflective in Class I retro-reflective material)</t>
  </si>
  <si>
    <t xml:space="preserve"> 900 mm diameter (aluminium sheet and symbol retro-reflective in Class I retro-reflective material)</t>
  </si>
  <si>
    <t>1200 mm diameter (aluminium sheet and symbol retro-reflective in Class I retro-reflective material)</t>
  </si>
  <si>
    <t>C11.6.1.8</t>
  </si>
  <si>
    <t>Regulatory signs, temporary:</t>
  </si>
  <si>
    <t>600 mm diameter (aluminium sheet and symbol retro-reflective in Class I retro-reflective material)</t>
  </si>
  <si>
    <t>900 mm diameter (aluminium sheet and symbol retro-reflective in Class I retro-reflective material)</t>
  </si>
  <si>
    <t>C11.6.1.9</t>
  </si>
  <si>
    <t>Warning signs, permanent:</t>
  </si>
  <si>
    <t>1500 mm size (aluminium sheet and symbol retro-reflective in Class I retro-reflective material)</t>
  </si>
  <si>
    <t>C11.6.1.10</t>
  </si>
  <si>
    <t>Warning signs, temporary:</t>
  </si>
  <si>
    <t>C11.6.1.11</t>
  </si>
  <si>
    <t>Supplementary plates to permanent regulatory or warning signs (aluminium sheet and symbol retro-reflective in Class I retro-reflective material)</t>
  </si>
  <si>
    <t>C11.6.1.12</t>
  </si>
  <si>
    <t>Supplementary plates to temporary regulatory or warning signs (aluminium sheet and symbol retro-reflective in Class I retro-reflective material)</t>
  </si>
  <si>
    <t>C11.6.2</t>
  </si>
  <si>
    <t>Extra over on item C11.6.1 for using:</t>
  </si>
  <si>
    <t>C11.6.2.1</t>
  </si>
  <si>
    <t>Background of retro-reflective material:</t>
  </si>
  <si>
    <t>Class I</t>
  </si>
  <si>
    <t>Class II</t>
  </si>
  <si>
    <t>Class IV specify a) or b)</t>
  </si>
  <si>
    <t>C11.6.2.2</t>
  </si>
  <si>
    <t>Lettering, symbols, numbers, arrows, emblems and borders of retro-reflective material:</t>
  </si>
  <si>
    <t>Class III</t>
  </si>
  <si>
    <t>C11.6.3</t>
  </si>
  <si>
    <t>Road sign supports (overhead road sign structures excluded):</t>
  </si>
  <si>
    <t>C11.6.3.1</t>
  </si>
  <si>
    <t xml:space="preserve">Steel tubing </t>
  </si>
  <si>
    <t>C11.6.3.2</t>
  </si>
  <si>
    <t>Timber, 80mm dia</t>
  </si>
  <si>
    <t>C11.6.5</t>
  </si>
  <si>
    <t>Excavation and backfilling for road sign supports (not applicable to kilometre posts):</t>
  </si>
  <si>
    <t>C11.6.5.1</t>
  </si>
  <si>
    <t>Excavating soft material and backfilling</t>
  </si>
  <si>
    <t>C11.6.5.2</t>
  </si>
  <si>
    <t>Excavating soft or intermediate material and backfilling using labour enhanced construction methods</t>
  </si>
  <si>
    <t>C11.6.5.3</t>
  </si>
  <si>
    <t>Extra over item C11.6.5.1 and 2 for cement-treated soil backfill</t>
  </si>
  <si>
    <t>C11.6.5.4</t>
  </si>
  <si>
    <t>Extra over item C11.6.5.1 for hard material excavation</t>
  </si>
  <si>
    <t>C11.6.5.5</t>
  </si>
  <si>
    <t>Imported backfill material from commercial sources</t>
  </si>
  <si>
    <t>C11.6.6</t>
  </si>
  <si>
    <t>Dismantling, storing and re-erecting road signs with a surface area of:</t>
  </si>
  <si>
    <t>C11.6.6.1</t>
  </si>
  <si>
    <t>Area 0 to 0,5 m²</t>
  </si>
  <si>
    <t>C11.6.6.2</t>
  </si>
  <si>
    <t>Area exceeding 0,5 m² but not 2,0 m²</t>
  </si>
  <si>
    <t>C11.6.6.3</t>
  </si>
  <si>
    <t>Exceeding 2,0 m² but not 10 m²</t>
  </si>
  <si>
    <t>C11.6.6.4</t>
  </si>
  <si>
    <t>Exceeding 10 m²</t>
  </si>
  <si>
    <t>C11.6.7</t>
  </si>
  <si>
    <t>Dismantling and storing of road signs and overhead signs:</t>
  </si>
  <si>
    <t>C11.6.7.1</t>
  </si>
  <si>
    <t>Dismantling and storing of road signs with a surface area of:</t>
  </si>
  <si>
    <t>C11.6.7.2</t>
  </si>
  <si>
    <t>Dismantling and storing of overhead signs with a surface area of:</t>
  </si>
  <si>
    <t>Area exceeding 0 m² but not 2,0 m²</t>
  </si>
  <si>
    <t>C11.6.8</t>
  </si>
  <si>
    <t>Danger plates at culverts / structures:</t>
  </si>
  <si>
    <t>C11.6.8.1</t>
  </si>
  <si>
    <t>Size 150 x 600 mm (aluminium sheet and symbol retro-reflective in Class I retro-reflective material)</t>
  </si>
  <si>
    <t>C11.6.8.2</t>
  </si>
  <si>
    <t>Size 200 x 800 mm (aluminium sheet and symbol retro-reflective in Class I retro-reflective material)</t>
  </si>
  <si>
    <t>C11.6.8.3</t>
  </si>
  <si>
    <t>Size 300 x 1200 mm (aluminium sheet and symbol retro-reflective in Class I retro-reflective material)</t>
  </si>
  <si>
    <t>C11.6.9</t>
  </si>
  <si>
    <t>Installation of traffic signals:</t>
  </si>
  <si>
    <t>C11.6.9.1</t>
  </si>
  <si>
    <t>Specialist installation of traffic signals</t>
  </si>
  <si>
    <t>C11.6.9.2</t>
  </si>
  <si>
    <t>Handling cost, profit and all other charges of sub item C11.6.9.1</t>
  </si>
  <si>
    <t>C11.6.10</t>
  </si>
  <si>
    <t>Disposing of road signs with a surface area of:</t>
  </si>
  <si>
    <t>C11.6.10.1</t>
  </si>
  <si>
    <t>C11.6.10.2</t>
  </si>
  <si>
    <t>C11.6.10.3</t>
  </si>
  <si>
    <t>C11.6.10.4</t>
  </si>
  <si>
    <t>C11.6.11</t>
  </si>
  <si>
    <t>Disposing of overhead road signs:</t>
  </si>
  <si>
    <t>C11.6.11.1</t>
  </si>
  <si>
    <t>Up to 10 m²</t>
  </si>
  <si>
    <t>C11.6.11.2</t>
  </si>
  <si>
    <t>Part C11.7:  Pricing Data</t>
  </si>
  <si>
    <t>Section C11.7: Road Markings and road studs</t>
  </si>
  <si>
    <t>C11.7</t>
  </si>
  <si>
    <t>ROAD MARKINGS AND ROAD STUDS</t>
  </si>
  <si>
    <t>C11.7.1</t>
  </si>
  <si>
    <t>Road marking:</t>
  </si>
  <si>
    <t>C11.7.1.1</t>
  </si>
  <si>
    <t>White lines broken or unbroken (retro-reflective road-marking paint (water based paint applied at 0.6 l/m2))</t>
  </si>
  <si>
    <t>100mm wide</t>
  </si>
  <si>
    <t>150mm wide</t>
  </si>
  <si>
    <t>500mm wide</t>
  </si>
  <si>
    <t>C11.7.1.2</t>
  </si>
  <si>
    <t>Yellow lines broken or unbroken (retro-reflective road-marking paint (water based paint applied at 0.6 l/m2))</t>
  </si>
  <si>
    <t>C11.7.1.3</t>
  </si>
  <si>
    <t>Red lines broken or unbroken (retro-reflective road-marking paint (water based paint applied at 0.6 l/m2))</t>
  </si>
  <si>
    <t>C11.7.1.4</t>
  </si>
  <si>
    <t>White lettering and symbols (retro-reflective road-marking paint (water based paint applied at 0.6 l/m2))</t>
  </si>
  <si>
    <t>C11.7.1.5</t>
  </si>
  <si>
    <t>Yellow lettering and symbols (retro-reflective road-marking paint (water based paint applied at 0.6 l/m2))</t>
  </si>
  <si>
    <t>C11.7.1.6</t>
  </si>
  <si>
    <t>Red lettering and symbols (retro-reflective road-marking paint (water based paint applied at 0.6 l/m2))</t>
  </si>
  <si>
    <t>C11.7.8</t>
  </si>
  <si>
    <t>C11.7.1.7</t>
  </si>
  <si>
    <t>Transverse lines, painted island and arrestor bed markings (any colour) (retro-reflective road-marking paint (water based paint applied at 0.6 l/m2))</t>
  </si>
  <si>
    <t>C11.7.10</t>
  </si>
  <si>
    <t>C11.7.1.8</t>
  </si>
  <si>
    <t>Labour enhanced hand painted white lines broken or unbroken (retro-reflective road-marking paint (water based paint applied at 0.6 l/m2))</t>
  </si>
  <si>
    <t>C11.7.1.9</t>
  </si>
  <si>
    <t>Labour enhanced hand painted yellow lines broken or unbroken (retro-reflective road-marking paint (water based paint applied at 0.6 l/m2))</t>
  </si>
  <si>
    <t>C11.7.1.10</t>
  </si>
  <si>
    <t>Labour enhanced hand painted red lines broken or unbroken (paint type and width of line indicated)</t>
  </si>
  <si>
    <t>C11.7.1.11</t>
  </si>
  <si>
    <t>Labour enhanced hand painted white lettering and symbols (retro-reflective road-marking paint (water based paint applied at 0.6 l/m2))</t>
  </si>
  <si>
    <t>C11.7.1.12</t>
  </si>
  <si>
    <t>Labour enhanced hand painted yellow lettering and symbols (retro-reflective road-marking paint (water based paint applied at 0.6 l/m2))</t>
  </si>
  <si>
    <t>C11.7.1.13</t>
  </si>
  <si>
    <t>Labour enhanced hand painted transverse lines, painted island and arrestor bed markings (any colour) (retro-reflective road-marking paint (water based paint applied at 0.6 l/m2))</t>
  </si>
  <si>
    <t>C11.7.1.14</t>
  </si>
  <si>
    <t>Labour enhanced hand painted kerb markings (any colour) (retro-reflective road-marking paint (water based paint applied at 0.6 l/m2))</t>
  </si>
  <si>
    <t>C11.7.1.15</t>
  </si>
  <si>
    <t>Labour enhanced hand operated pressure applied machine white lines broken or unbroken (paint type and width of line indicated)</t>
  </si>
  <si>
    <t>C11.7.1.16</t>
  </si>
  <si>
    <t>Labour enhanced hand operated pressure applied machine yellow lines broken or unbroken (retro-reflective road-marking paint (water based paint applied at 0.6 l/m2))</t>
  </si>
  <si>
    <t>C11.7.1.17</t>
  </si>
  <si>
    <t>Labour enhanced hand operated pressure applied machine red lines broken or unbroken (retro-reflective road-marking paint (water based paint applied at 0.6 l/m2))</t>
  </si>
  <si>
    <t>C11.7.1.18</t>
  </si>
  <si>
    <t>Labour enhanced hand operated pressure applied machine white lettering and symbols (retro-reflective road-marking paint (water based paint applied at 0.6 l/m2))</t>
  </si>
  <si>
    <t>C11.7.1.19</t>
  </si>
  <si>
    <t>Labour enhanced hand operated pressure applied machine yellow lettering and symbols (retro-reflective road-marking paint (water based paint applied at 0.6 l/m2))</t>
  </si>
  <si>
    <t>C11.7.1.20</t>
  </si>
  <si>
    <t>Labour enhanced hand operated pressure applied machine transverse lines, painted island and arrestor bed markings (any colour) (retro-reflective road-marking paint (water based paint applied at 0.6 l/m2))</t>
  </si>
  <si>
    <t>C11.7.2</t>
  </si>
  <si>
    <t>Retro-reflective road marking:</t>
  </si>
  <si>
    <t>C11.7.2.1</t>
  </si>
  <si>
    <t>C11.7.2.2</t>
  </si>
  <si>
    <t>C11.7.2.3</t>
  </si>
  <si>
    <t>C11.7.2.4</t>
  </si>
  <si>
    <t>C11.7.2.5</t>
  </si>
  <si>
    <t>C11.7.2.6</t>
  </si>
  <si>
    <t>C11.7.2.7</t>
  </si>
  <si>
    <t>C11.7.2.8</t>
  </si>
  <si>
    <t>Hand painted white lines broken or unbroken (retro-reflective road-marking paint (water based paint applied at 0.6 l/m2))</t>
  </si>
  <si>
    <t>C11.7.2.9</t>
  </si>
  <si>
    <t>Hand painted yellow lines broken or unbroken (retro-reflective road-marking paint (water based paint applied at 0.6 l/m2))</t>
  </si>
  <si>
    <t>C11.7.2.10</t>
  </si>
  <si>
    <t>Hand painted red lines broken or unbroken (retro-reflective road-marking paint (water based paint applied at 0.6 l/m2))</t>
  </si>
  <si>
    <t>C11.7.2.11</t>
  </si>
  <si>
    <t>Hand painted white lettering and symbols (retro-reflective road-marking paint (water based paint applied at 0.6 l/m2))</t>
  </si>
  <si>
    <t>C11.7.2.12</t>
  </si>
  <si>
    <t>Hand painted yellow lettering and symbols (retro-reflective road-marking paint (water based paint applied at 0.6 l/m2))</t>
  </si>
  <si>
    <t>C11.7.2.13</t>
  </si>
  <si>
    <t>Hand painted transverse lines, painted island and arrestor bed markings (any colour) (retro-reflective road-marking paint (water based paint applied at 0.6 l/m2))</t>
  </si>
  <si>
    <t>C11.7.2.14</t>
  </si>
  <si>
    <t>Hand operated pressure applied machine white lines broken or unbroken (retro-reflective road-marking paint (water based paint applied at 0.6 l/m2))</t>
  </si>
  <si>
    <t>C11.7.2.15</t>
  </si>
  <si>
    <t>Hand operated pressure applied machine yellow lines broken or unbroken (retro-reflective road-marking paint (water based paint applied at 0.6 l/m2))</t>
  </si>
  <si>
    <t>C11.7.2.16</t>
  </si>
  <si>
    <t>Hand operated pressure applied machine red lines broken or unbroken (retro-reflective road-marking paint (water based paint applied at 0.6 l/m2))</t>
  </si>
  <si>
    <t>C11.7.2.17</t>
  </si>
  <si>
    <t>Hand operated pressure applied machine white lettering and symbols (retro-reflective road-marking paint (water based paint applied at 0.6 l/m2))</t>
  </si>
  <si>
    <t>C11.7.2.18</t>
  </si>
  <si>
    <t>Hand operated pressure applied machine yellow lettering and symbols (retro-reflective road-marking paint (water based paint applied at 0.6 l/m2))</t>
  </si>
  <si>
    <t>C11.7.2.19</t>
  </si>
  <si>
    <t>Hand operated pressure applied machine transverse lines, painted island and arrestor bed markings (any colour) (retro-reflective road-marking paint (water based paint applied at 0.6 l/m2))</t>
  </si>
  <si>
    <t>C11.7.3</t>
  </si>
  <si>
    <t>Thermoplastic road marking:</t>
  </si>
  <si>
    <t>C11.7.3.1</t>
  </si>
  <si>
    <t>C11.7.3.2</t>
  </si>
  <si>
    <t>C11.7.3.3</t>
  </si>
  <si>
    <t>C11.7.3.4</t>
  </si>
  <si>
    <t>C11.7.4</t>
  </si>
  <si>
    <t>Cold plastic road marking material:</t>
  </si>
  <si>
    <t>C11.7.4.1</t>
  </si>
  <si>
    <t>White lettering and symbols</t>
  </si>
  <si>
    <t>C11.7.4.2</t>
  </si>
  <si>
    <t>Yellow lettering and symbols</t>
  </si>
  <si>
    <t>C11.7.4.3</t>
  </si>
  <si>
    <t>Red lettering and symbols</t>
  </si>
  <si>
    <t>C11.7.4.4</t>
  </si>
  <si>
    <t>Transverse lines, painted island and arrestor bed markings (any colour)</t>
  </si>
  <si>
    <t>C11.7.5</t>
  </si>
  <si>
    <t>Variations in rate of application:</t>
  </si>
  <si>
    <t>C11.7.5.1</t>
  </si>
  <si>
    <t>White paint</t>
  </si>
  <si>
    <t>C11.7.5.2</t>
  </si>
  <si>
    <t>Yellow paint</t>
  </si>
  <si>
    <t>C11.7.5.3</t>
  </si>
  <si>
    <t>Red paint</t>
  </si>
  <si>
    <t>C11.7.5.4</t>
  </si>
  <si>
    <t>Retro-reflective beads</t>
  </si>
  <si>
    <t>C11.7.5.5</t>
  </si>
  <si>
    <t>Thermoplastic material, all colours</t>
  </si>
  <si>
    <t>C11.7.5.6</t>
  </si>
  <si>
    <t>Cold plastic marking material, all colours</t>
  </si>
  <si>
    <t>C11.7.6</t>
  </si>
  <si>
    <t>Pre formed road marking tape:</t>
  </si>
  <si>
    <t>C11.7.6.1</t>
  </si>
  <si>
    <t>White</t>
  </si>
  <si>
    <t>C11.7.6.2</t>
  </si>
  <si>
    <t xml:space="preserve">Yellow </t>
  </si>
  <si>
    <t>C11.7.6.3</t>
  </si>
  <si>
    <t>Red</t>
  </si>
  <si>
    <t>C11.7.7</t>
  </si>
  <si>
    <t>Road studs:</t>
  </si>
  <si>
    <t>C11.7.7.1</t>
  </si>
  <si>
    <t>Permanent road studs compliant to SANS 1442</t>
  </si>
  <si>
    <t>C11.7.7.2</t>
  </si>
  <si>
    <t>Permanent road studs compliant to SANS 1463</t>
  </si>
  <si>
    <t>C11.7.7.3</t>
  </si>
  <si>
    <t xml:space="preserve">Temporary road studs compliant to SANS 1442 or 1463 </t>
  </si>
  <si>
    <t>C11.7.7.4</t>
  </si>
  <si>
    <t>Solar powered road studs (no. of LED’s &amp; colours stated)</t>
  </si>
  <si>
    <t>C11.7.7.5</t>
  </si>
  <si>
    <t>Provision of temporary and permanent road studs</t>
  </si>
  <si>
    <t>C11.7.7.6</t>
  </si>
  <si>
    <t>Handling cost, profit and all other charges of sub item C11.7.7.5</t>
  </si>
  <si>
    <t>C11.7.7.7</t>
  </si>
  <si>
    <t>Installation only of surface bonded road studs with anchor shanks</t>
  </si>
  <si>
    <t>C11.7.7.8</t>
  </si>
  <si>
    <t>Installation only of surface bonded road studs without anchor shanks</t>
  </si>
  <si>
    <t>C11.7.7.9</t>
  </si>
  <si>
    <t>Installation only of embedded glass road studs</t>
  </si>
  <si>
    <t>C11.7.7.10</t>
  </si>
  <si>
    <t>Installation only of temporary stick on road studs (including removal)</t>
  </si>
  <si>
    <t>Setting out and premarking the lines (excluding traffic island markings, lettering and symbols)</t>
  </si>
  <si>
    <t>C11.7.9</t>
  </si>
  <si>
    <t>Re-establishing the painting unit during the defects notification period and at other instances on instruction of the Engineer</t>
  </si>
  <si>
    <t>Removal of existing, temporary or final road markings by:</t>
  </si>
  <si>
    <t>C11.7.10.1</t>
  </si>
  <si>
    <t>Sandblasting</t>
  </si>
  <si>
    <t>C11.7.10.2</t>
  </si>
  <si>
    <t>Water-jetting</t>
  </si>
  <si>
    <t>C11.7.10.3</t>
  </si>
  <si>
    <t>Overpainting as temporary measure</t>
  </si>
  <si>
    <t>C11.7.11</t>
  </si>
  <si>
    <t>Removal of existing road studs</t>
  </si>
  <si>
    <t>Part C11.9:  Pricing Data</t>
  </si>
  <si>
    <t>Section C11.9:FINISHING THE ROAD AND ROAD RESERVE AND TREATING OLD ROADS</t>
  </si>
  <si>
    <t>C11.9</t>
  </si>
  <si>
    <t>FINISHING THE ROAD AND ROAD RESERVE AND TREATING OLD ROADS</t>
  </si>
  <si>
    <t>C11.9.1</t>
  </si>
  <si>
    <t>Finishing the road and road reserve:</t>
  </si>
  <si>
    <t>C11.9.1.1</t>
  </si>
  <si>
    <t>Dual carriageway road</t>
  </si>
  <si>
    <t>C11.9.1.2</t>
  </si>
  <si>
    <t>Single carriageway road</t>
  </si>
  <si>
    <t>C11.9.2</t>
  </si>
  <si>
    <t>Treatment of old roads and temporary deviations:</t>
  </si>
  <si>
    <t>C11.9.2.1</t>
  </si>
  <si>
    <t>Conventional construction methods</t>
  </si>
  <si>
    <t>C11.9.2.2</t>
  </si>
  <si>
    <t>By hand only</t>
  </si>
  <si>
    <t>Part C20:  Pricing Data</t>
  </si>
  <si>
    <t>C20.1</t>
  </si>
  <si>
    <t>TESTING MATERIALS AND JUDGEMENT OF WORKMANSHIP</t>
  </si>
  <si>
    <t>C20.1.2</t>
  </si>
  <si>
    <t>Special tests requested by the Engineer:</t>
  </si>
  <si>
    <t>(a) Specify test</t>
  </si>
  <si>
    <t>(i) Handling costs and profit in respect of item C20.1.2.2(a)</t>
  </si>
  <si>
    <t>C20.1.2.2</t>
  </si>
  <si>
    <t>Employer’s contribution to other special tests:</t>
  </si>
  <si>
    <t>C20.1.3</t>
  </si>
  <si>
    <t>Providing testing equipment:</t>
  </si>
  <si>
    <t>C20.1.3.1</t>
  </si>
  <si>
    <t>Core drill</t>
  </si>
  <si>
    <t>C20.1.5</t>
  </si>
  <si>
    <t>Financial contribution for an independent laboratory</t>
  </si>
  <si>
    <t>Part D-D1000:  Pricing Data</t>
  </si>
  <si>
    <t>Section D-D1000: Training, Coaching, Guidance, Mentoring and Assistance</t>
  </si>
  <si>
    <t>D10.06</t>
  </si>
  <si>
    <t>Training, coaching, guidance, mentoring and assistance</t>
  </si>
  <si>
    <t>Training Costs</t>
  </si>
  <si>
    <t>Accredited NQF training</t>
  </si>
  <si>
    <t>Prov sum</t>
  </si>
  <si>
    <t>(iv)</t>
  </si>
  <si>
    <t>Handling cost and profit in respect of subitems D10.06(a)(i)</t>
  </si>
  <si>
    <t>C2.3 SUMMARY OF PRICING SCHEDULE</t>
  </si>
  <si>
    <t>Midvaal Local Municipality</t>
  </si>
  <si>
    <t xml:space="preserve"> Bill No</t>
  </si>
  <si>
    <t xml:space="preserve">Description </t>
  </si>
  <si>
    <t>Amount (R)</t>
  </si>
  <si>
    <t>GENERAL</t>
  </si>
  <si>
    <t>C1.2</t>
  </si>
  <si>
    <t>GENERAL REQUIREMENTS AND PROVISIONS</t>
  </si>
  <si>
    <t>C1.3</t>
  </si>
  <si>
    <t>CONTRACTOR’S SITE ESTABLISHMENT AND GENERAL OBLIGATIONS</t>
  </si>
  <si>
    <t>C1.5</t>
  </si>
  <si>
    <t>ACCOMMODATION OF TRAFFIC</t>
  </si>
  <si>
    <t>SUB-TOTAL</t>
  </si>
  <si>
    <t>SERVICES</t>
  </si>
  <si>
    <t>C2.1</t>
  </si>
  <si>
    <t>GENERAL REQUIREMENTS AND TRENCHING FOR SERVICES</t>
  </si>
  <si>
    <t>DRAINAGE</t>
  </si>
  <si>
    <t>C3.3</t>
  </si>
  <si>
    <t>CONCRETE KERBING AND CHANNELING, ASPHALT BERMS, CHUTES, DOWNPIPES, AS WELL AS CONCRETE, STONE PITCHED AND GABION LININGS FOR OPEN DRAINS</t>
  </si>
  <si>
    <t>EARTHWORKS AND PAVEMENT LAYERS MATERIALS</t>
  </si>
  <si>
    <t>C4.3</t>
  </si>
  <si>
    <t>EXISTING ROAD MATERIALS</t>
  </si>
  <si>
    <t>C4.4</t>
  </si>
  <si>
    <t>COMMERCIAL MATERIALS</t>
  </si>
  <si>
    <t>EARTHWORKS AND PAVEMENT LAYERS CONSTRUCTION</t>
  </si>
  <si>
    <t>C5.4</t>
  </si>
  <si>
    <t>STABILISATION</t>
  </si>
  <si>
    <t>C5.5</t>
  </si>
  <si>
    <t>PRETREATMENT AND REPAIR EXISTING LAYERS</t>
  </si>
  <si>
    <t>C8.1</t>
  </si>
  <si>
    <t>PRIME COAT</t>
  </si>
  <si>
    <t>C8.4</t>
  </si>
  <si>
    <t>RUT AND/OR DEPRESSION CORRECTION</t>
  </si>
  <si>
    <t>C8.5</t>
  </si>
  <si>
    <t>STANDARD CRACK SEALING</t>
  </si>
  <si>
    <t>C8.7</t>
  </si>
  <si>
    <t>C8.8</t>
  </si>
  <si>
    <t>PATCHING AND EDGE BREAK REPAIR</t>
  </si>
  <si>
    <t>SURFACE TREATMENTS</t>
  </si>
  <si>
    <t>C10.1</t>
  </si>
  <si>
    <t>GENERAL REQUIREMENTS FOR SURFACE TREATMENTS</t>
  </si>
  <si>
    <t>ANCILLIARY ROAD WORKS</t>
  </si>
  <si>
    <t>TRAINING, COACHING, GUIDANCE, MENTORING AND ASSISTANCE</t>
  </si>
  <si>
    <t>D1000</t>
  </si>
  <si>
    <t>Training,Coaching,Guidance,Mentoring and Assistance</t>
  </si>
  <si>
    <t>SUBTOTAL A</t>
  </si>
  <si>
    <t>VALUE ADDED TAX:</t>
  </si>
  <si>
    <t xml:space="preserve">15% of Subtotal </t>
  </si>
  <si>
    <t xml:space="preserve">TOTAL CARRIED TO C.1.1.1 : FORM OF OFFER </t>
  </si>
  <si>
    <t>Bankers Details :</t>
  </si>
  <si>
    <t>Contractor's Name:</t>
  </si>
  <si>
    <t>Name reflected on bank statement: ____________________________________________</t>
  </si>
  <si>
    <t>Bank:</t>
  </si>
  <si>
    <t>Branch:</t>
  </si>
  <si>
    <t>Account Number:</t>
  </si>
  <si>
    <t>Cheque Account</t>
  </si>
  <si>
    <t xml:space="preserve">                   or                     Savings Account</t>
  </si>
  <si>
    <t>Signature :</t>
  </si>
  <si>
    <t>By Tenderer :</t>
  </si>
  <si>
    <t>Company Name :</t>
  </si>
  <si>
    <t>Date :</t>
  </si>
  <si>
    <t>Sealing joints with geosynthetic strips (3-5% latex-modified cationic emulsion at 1 meter width)</t>
  </si>
  <si>
    <r>
      <t>Continuously-graded cold asphalt (Agrèment SA certified class 1 at 2.2-2.5ton/m</t>
    </r>
    <r>
      <rPr>
        <sz val="9"/>
        <color theme="1"/>
        <rFont val="Calibri"/>
        <family val="2"/>
      </rPr>
      <t>³</t>
    </r>
    <r>
      <rPr>
        <sz val="9"/>
        <color theme="1"/>
        <rFont val="Arial"/>
        <family val="2"/>
      </rPr>
      <t>)</t>
    </r>
  </si>
  <si>
    <t>Bitumen Stabilised Material (emulsion treated base at 100% maximum dry density)</t>
  </si>
  <si>
    <t>Priming (MC-30 cut-back bitumen)</t>
  </si>
  <si>
    <t>Application of microsurfacing for texture improvement, applied by spreader box (fine slurry coarse aggregate, rapid setting cationic emulsions, 1.5% 32.5N cement)</t>
  </si>
  <si>
    <t>Application of slurry for texture improvement, applied by hand (fine slurry medium aggregate, stable grade 60% emulsion, 1.5% 32.5N cement)</t>
  </si>
  <si>
    <t>Application of slurry for texture improvement, applied by spreader box (fine slurry medium aggregate, stable grade 60% emulsion, 1.5% 32.5N cement)</t>
  </si>
  <si>
    <r>
      <t>Certified rejuvenator (2016/516: The Road Rejuvenator certified by Agr</t>
    </r>
    <r>
      <rPr>
        <sz val="9"/>
        <rFont val="Calibri"/>
        <family val="2"/>
      </rPr>
      <t>é</t>
    </r>
    <r>
      <rPr>
        <sz val="9"/>
        <rFont val="Arial"/>
        <family val="2"/>
      </rPr>
      <t>ment SA)</t>
    </r>
  </si>
  <si>
    <t>Concrete block paving (80 mm thick interlock class 2.6 40 MPa)</t>
  </si>
  <si>
    <t>(a) 4. Other</t>
  </si>
  <si>
    <t>10 000 litre water truck</t>
  </si>
  <si>
    <t xml:space="preserve">14 000 litre water truck </t>
  </si>
  <si>
    <t>18 000 litre water truck</t>
  </si>
  <si>
    <t>(k)</t>
  </si>
  <si>
    <t>16 000 litre water truck</t>
  </si>
  <si>
    <t>C3.1</t>
  </si>
  <si>
    <t>DRAINS</t>
  </si>
  <si>
    <t>C11.4</t>
  </si>
  <si>
    <t>C11.1</t>
  </si>
  <si>
    <t>PITCHING, STONEWORK, CAST IN SITU CONCRETE FOR PROTECTION AGAINST EROSION</t>
  </si>
  <si>
    <t>ROAD RESTRAINT SYSTEMS</t>
  </si>
  <si>
    <t>Section C20: TESTING MATERIALS AND JUDGEMENT OF WORKMANSHIP</t>
  </si>
  <si>
    <t>C6.2</t>
  </si>
  <si>
    <t>C8.2</t>
  </si>
  <si>
    <t>C8.3</t>
  </si>
  <si>
    <t>COVER SPRAYS, FOG SPRAYS AND REJUVENATION SPRAYS</t>
  </si>
  <si>
    <t>TEXTURE TREATMENT</t>
  </si>
  <si>
    <t>C8.6</t>
  </si>
  <si>
    <t>C8.9</t>
  </si>
  <si>
    <t>GEOSYNTHETIC CRACK SEALING</t>
  </si>
  <si>
    <t>REPAIR OF SURFACE DEFECTS</t>
  </si>
  <si>
    <r>
      <t xml:space="preserve">Demolition and removal of existing kerbs and/or channel </t>
    </r>
    <r>
      <rPr>
        <i/>
        <sz val="9"/>
        <color theme="1"/>
        <rFont val="Arial"/>
        <family val="2"/>
      </rPr>
      <t>(various sizes)</t>
    </r>
  </si>
  <si>
    <t>Lifting of existing paving blocks (various sizes)</t>
  </si>
  <si>
    <t xml:space="preserve">Commercial materials identified by the Employer from commercial, private or other non-commercial suppliers  </t>
  </si>
  <si>
    <t>Bituminous stabilisation agent :</t>
  </si>
  <si>
    <t>Certified rejuvenator (2016/516: The Road Rejuvenator certified by Agrément SA)</t>
  </si>
  <si>
    <r>
      <t xml:space="preserve">Prime coat </t>
    </r>
    <r>
      <rPr>
        <i/>
        <sz val="9"/>
        <rFont val="Arial"/>
        <family val="2"/>
      </rPr>
      <t>(MC 30 Cutback bitumen)</t>
    </r>
  </si>
  <si>
    <t xml:space="preserve">60% Diluted Anionic Stable-grade emulsion </t>
  </si>
  <si>
    <t xml:space="preserve">60% Diluted Anionic stable-grade emulsion </t>
  </si>
  <si>
    <t>From commercial sources (G6 classified material)</t>
  </si>
  <si>
    <t>From commercial sources (G7 classified material)</t>
  </si>
  <si>
    <t>Backfilling trenches using soil cement using (G7 classified material) material</t>
  </si>
  <si>
    <t>Backfilling trenches using stabilised (G7 classified material) material compacted to 93 % of MDD</t>
  </si>
  <si>
    <t>Backfilling around poles using stabilised (G7 classified material) material compacted to 95 % of MDD</t>
  </si>
  <si>
    <t>Selected material (150mm G6, commercial) compacted to 93 % of MDD</t>
  </si>
  <si>
    <t>Subbase material (150mm. G6, commercial) compacted to 95% of MDD</t>
  </si>
  <si>
    <r>
      <t xml:space="preserve">Precast concrete kerbing </t>
    </r>
    <r>
      <rPr>
        <i/>
        <sz val="9"/>
        <color theme="1"/>
        <rFont val="Arial"/>
        <family val="2"/>
      </rPr>
      <t>(figure 3, 7 and 8c)</t>
    </r>
  </si>
  <si>
    <r>
      <t xml:space="preserve">Precast concrete kerbing </t>
    </r>
    <r>
      <rPr>
        <i/>
        <sz val="9"/>
        <color theme="1"/>
        <rFont val="Arial"/>
        <family val="2"/>
      </rPr>
      <t>(figure 3, 7 and 8c)</t>
    </r>
    <r>
      <rPr>
        <sz val="9"/>
        <color theme="1"/>
        <rFont val="Arial"/>
        <family val="2"/>
      </rPr>
      <t xml:space="preserve"> and situ concrete channel </t>
    </r>
  </si>
  <si>
    <t>Paving blocks (80 mm interlock grey)</t>
  </si>
  <si>
    <r>
      <t xml:space="preserve">Using non-cemented material compacted to 150 mm thick </t>
    </r>
    <r>
      <rPr>
        <i/>
        <sz val="9"/>
        <color theme="1"/>
        <rFont val="Arial"/>
        <family val="2"/>
      </rPr>
      <t>(G6 classified material)</t>
    </r>
  </si>
  <si>
    <t>Using non-cemented material compacted to 150 mm thick (G5 classified material)</t>
  </si>
  <si>
    <t>Using non-cemented material compacted to 150 mm thick (G2 classified material )</t>
  </si>
  <si>
    <t>Using non-cemented material compacted to 150 mm thick (G2 classified material)</t>
  </si>
  <si>
    <r>
      <t xml:space="preserve">Chemically stabilized pavement material </t>
    </r>
    <r>
      <rPr>
        <b/>
        <i/>
        <sz val="9"/>
        <color theme="1"/>
        <rFont val="Arial"/>
        <family val="2"/>
      </rPr>
      <t>(cemented subbase - C4)</t>
    </r>
    <r>
      <rPr>
        <b/>
        <sz val="9"/>
        <color theme="1"/>
        <rFont val="Arial"/>
        <family val="2"/>
      </rPr>
      <t xml:space="preserve"> for a patch with a surface area:</t>
    </r>
  </si>
  <si>
    <r>
      <t xml:space="preserve">Cationic Stable grade emulsion </t>
    </r>
    <r>
      <rPr>
        <i/>
        <sz val="9"/>
        <color theme="1"/>
        <rFont val="Arial"/>
        <family val="2"/>
      </rPr>
      <t>(70/100)</t>
    </r>
  </si>
  <si>
    <r>
      <t xml:space="preserve">Cationic Spray-grade emulsion </t>
    </r>
    <r>
      <rPr>
        <i/>
        <sz val="9"/>
        <color theme="1"/>
        <rFont val="Arial"/>
        <family val="2"/>
      </rPr>
      <t>(70/100)</t>
    </r>
  </si>
  <si>
    <r>
      <t xml:space="preserve">Product containing low flashpoint solvent </t>
    </r>
    <r>
      <rPr>
        <i/>
        <sz val="9"/>
        <color theme="1"/>
        <rFont val="Arial"/>
        <family val="2"/>
      </rPr>
      <t>(cationic emulsified asphatl)</t>
    </r>
    <r>
      <rPr>
        <sz val="9"/>
        <color theme="1"/>
        <rFont val="Arial"/>
        <family val="2"/>
      </rPr>
      <t xml:space="preserve">  </t>
    </r>
  </si>
  <si>
    <r>
      <t xml:space="preserve">Product containing no low flashpoint solvent </t>
    </r>
    <r>
      <rPr>
        <i/>
        <sz val="9"/>
        <color theme="1"/>
        <rFont val="Arial"/>
        <family val="2"/>
      </rPr>
      <t>(cationic emulsified asphalt)</t>
    </r>
  </si>
  <si>
    <t>Thermoplastic road marking, broken or unbroken (white 100mm wide):</t>
  </si>
  <si>
    <t>Performance based thermoplastic road marking, broken or unbroken (white 100mm wide):</t>
  </si>
  <si>
    <t>Reduced payment for thermoplastic road marking, white lines, broken or unbroken (100mm):</t>
  </si>
  <si>
    <t>Reduced payment for thermoplastic road marking, yellow lines, broken or unbroken (100mm):</t>
  </si>
  <si>
    <t>Sealing cracks with 200 mm wide geosynthetic (A4 bidim)</t>
  </si>
  <si>
    <t>Sealing cracks with geosynthetic over areas (modified bitumen emulsion - anionic)</t>
  </si>
  <si>
    <t>Contract No: 8/2/2/376   (7CE/6CEPE) OR HIGHER (2023-2026)</t>
  </si>
  <si>
    <t>C3.1.13</t>
  </si>
  <si>
    <t>C3.1.13.1</t>
  </si>
  <si>
    <t>C3.1.13.2</t>
  </si>
  <si>
    <t>C3.1.13.3</t>
  </si>
  <si>
    <t>C3.1.13.4</t>
  </si>
  <si>
    <t>Concrete outlet structures, manhole boxes, junction boxes and cleaning eyes for subsoil drainage systems:</t>
  </si>
  <si>
    <t>Outlet structures (As per drawing)</t>
  </si>
  <si>
    <t>Inspection boxes (As per drawing)</t>
  </si>
  <si>
    <t>Junction boxes (As per drawing)</t>
  </si>
  <si>
    <t>Cleaning eyes (As per drawing)</t>
  </si>
  <si>
    <t>C3.1.21</t>
  </si>
  <si>
    <t>C3.1.21.1</t>
  </si>
  <si>
    <t>C3.1.21.2</t>
  </si>
  <si>
    <t>C3.1.22</t>
  </si>
  <si>
    <t>C3.1.23</t>
  </si>
  <si>
    <t>C3.1.24</t>
  </si>
  <si>
    <t>Clearing of existing subsoil drains:</t>
  </si>
  <si>
    <t>Cleaning rod, brush and flushing</t>
  </si>
  <si>
    <t>Hydro jetting</t>
  </si>
  <si>
    <t>Test flushing of subsoil drain pipe systems</t>
  </si>
  <si>
    <t>Subsoil drain outlet marker (As per drawing)</t>
  </si>
  <si>
    <t>Submission of as built drawings by the Contractor</t>
  </si>
  <si>
    <t>(c) Exceeding 3,0 m and up to 4,0 m</t>
  </si>
  <si>
    <t>Extra over sub-items C3.2.2.1 and C3.2.2.2 for screed layers (class of concrete pipe as indicated)</t>
  </si>
  <si>
    <t>C3.2.3</t>
  </si>
  <si>
    <t>C3.2.3.1</t>
  </si>
  <si>
    <t>On Class A bedding (Concrete pipe culverts Ogee type, Class SC: Class 100D pipes)</t>
  </si>
  <si>
    <t>450mm dia</t>
  </si>
  <si>
    <t>550mm dia</t>
  </si>
  <si>
    <t>600mm dia</t>
  </si>
  <si>
    <t>750mm dia</t>
  </si>
  <si>
    <t>900mm dia</t>
  </si>
  <si>
    <t>C3.2.3.2</t>
  </si>
  <si>
    <t>On Class B bedding (Concrete pipe culverts Ogee type, Class SC: Class 100D pipes)</t>
  </si>
  <si>
    <t>On Class C bedding (Concrete pipe culverts Ogee type, Class SC: Class 100D pipes)</t>
  </si>
  <si>
    <t>C3.2.3.4</t>
  </si>
  <si>
    <t>On Class D bedding (Concrete pipe culverts Ogee type, Class SC: Class 100D pipes)</t>
  </si>
  <si>
    <t>C3.2.3.5</t>
  </si>
  <si>
    <t xml:space="preserve">Provision of skew ends of pipe culvert </t>
  </si>
  <si>
    <t>C3.2.5</t>
  </si>
  <si>
    <t>C3.2.5.1</t>
  </si>
  <si>
    <t>Rectangular culverts with prefabricated elements:</t>
  </si>
  <si>
    <t>Prefabricated portal culverts; wall and roof combination</t>
  </si>
  <si>
    <t>600 mm x 450 mm Class 200S</t>
  </si>
  <si>
    <t>900 mm x 450 mm Class 175S</t>
  </si>
  <si>
    <t>1200 mm x 450 mm Class 150S</t>
  </si>
  <si>
    <t>600 mm x 600 mm Class 200S</t>
  </si>
  <si>
    <t>900 mm x 600 mm Class 175S</t>
  </si>
  <si>
    <t>1200mm x 600 mm Type 150s</t>
  </si>
  <si>
    <t>1200 mm x 900 mm Class 150S</t>
  </si>
  <si>
    <t>1800 mm x 1800 mm Class 75S</t>
  </si>
  <si>
    <t>C3.2.6</t>
  </si>
  <si>
    <t>C3.2.7</t>
  </si>
  <si>
    <t>C3.2.7.1</t>
  </si>
  <si>
    <t>C3.2.7.2</t>
  </si>
  <si>
    <t>C3.2.7.3</t>
  </si>
  <si>
    <t>C3.2.7.4</t>
  </si>
  <si>
    <t>C3.2.7.6</t>
  </si>
  <si>
    <t>Extra over items C3.2.3, C3.2.4 and C3.2.5 for constructing inclined culverts</t>
  </si>
  <si>
    <t>Cast-in-situ concrete and formwork:</t>
  </si>
  <si>
    <t>In Class A bedding, screeds, concrete backfill and the encasing for pipes, including formwork (Class 30/20)</t>
  </si>
  <si>
    <t>In complete in-situ floor slabs for rectangular culverts, manholes and catchpits including formwork, joints and Class U2 surface finish (Class 30/20) (installed at a standard depth of 1,0 m)</t>
  </si>
  <si>
    <t>In walls, excluding formwork but including Class U2 surface finish (Class 30/20)</t>
  </si>
  <si>
    <t>In roof slabs for rectangular culverts, excluding formwork but including Class U2 surfacing finish and joints (Class 30/20)</t>
  </si>
  <si>
    <t>In inlet and outlet structures including kerbs, chutes and downpipes, skewed ends, catchpits, manholes, thrust and anchor blocks, excluding formwork but including Class U2 surfacing finish (Class 30/20)</t>
  </si>
  <si>
    <t>Formwork of concrete under items C3.2.7.3 to 5 above</t>
  </si>
  <si>
    <t>Vertical formwork for F1 surface finish</t>
  </si>
  <si>
    <t>Vertical formwork for F2 surface finish</t>
  </si>
  <si>
    <t>C3.2.7.7</t>
  </si>
  <si>
    <t>Concrete linings for the inverts of metal culverts, including formwork and Class U2 surface finish (Class 30/20)</t>
  </si>
  <si>
    <t>C3.2.8</t>
  </si>
  <si>
    <t>Concrete backfill or encasement for culverts (Class 20/20)</t>
  </si>
  <si>
    <t>C3.2.9</t>
  </si>
  <si>
    <t xml:space="preserve">Prefabricated concrete inlets and outlets to culverts (Class 30/20)	</t>
  </si>
  <si>
    <t>C3.2.10</t>
  </si>
  <si>
    <t>Reinforcement:</t>
  </si>
  <si>
    <t>C3.2.10.1</t>
  </si>
  <si>
    <t>Mild steel bars</t>
  </si>
  <si>
    <t>C3.2.10.2</t>
  </si>
  <si>
    <t>High-tensile steel bars</t>
  </si>
  <si>
    <t>C3.2.10.3</t>
  </si>
  <si>
    <t>Welded steel fabric (Ref 3.95)</t>
  </si>
  <si>
    <t>C3.2.11</t>
  </si>
  <si>
    <t>Anchoring of reinforcing steel:</t>
  </si>
  <si>
    <t>C3.2.13</t>
  </si>
  <si>
    <t>Removing and re-laying existing culverts:</t>
  </si>
  <si>
    <t>C3.2.13.1</t>
  </si>
  <si>
    <t>Removing and stacking existing culverts for re-use</t>
  </si>
  <si>
    <t>C3.2.13.2</t>
  </si>
  <si>
    <t>Removing and re-laying existing culverts without stacking on Class B bedding (Concrete pipe culverts Ogee type,_x000D_
Class SC: Class 100D pipes)</t>
  </si>
  <si>
    <t>C3.2.13.3</t>
  </si>
  <si>
    <t>Re-laying existing culverts from stacking on Class B bedding (Concrete pipe culverts Ogee type,_x000D_
Class SC: Class 100D pipes)</t>
  </si>
  <si>
    <t>C3.2.14</t>
  </si>
  <si>
    <t>Protective mastic asphalt coating for corrugated metal culvert units by spray gun</t>
  </si>
  <si>
    <t>C3.2.15</t>
  </si>
  <si>
    <t>Manholes and catch pits, with prefabricated elements:</t>
  </si>
  <si>
    <t>C3.2.15.1</t>
  </si>
  <si>
    <t>C3.2.15.2</t>
  </si>
  <si>
    <t>C3.2.15.3</t>
  </si>
  <si>
    <t>C3.2.15.4</t>
  </si>
  <si>
    <t>C3.2.16</t>
  </si>
  <si>
    <t>C3.2.16.1</t>
  </si>
  <si>
    <t>C3.2.16.2</t>
  </si>
  <si>
    <t>C3.2.16.3</t>
  </si>
  <si>
    <t>C3.2.17</t>
  </si>
  <si>
    <t>C3.2.18</t>
  </si>
  <si>
    <t>C3.2.19</t>
  </si>
  <si>
    <t>C3.2.19.7</t>
  </si>
  <si>
    <t>C3.2.20</t>
  </si>
  <si>
    <t>C3.2.21</t>
  </si>
  <si>
    <t>C3.2.22</t>
  </si>
  <si>
    <t>C3.2.24</t>
  </si>
  <si>
    <t>C3.2.24.1</t>
  </si>
  <si>
    <t>C3.2.24.2</t>
  </si>
  <si>
    <t>C3.2.25</t>
  </si>
  <si>
    <t>C3.2.27</t>
  </si>
  <si>
    <t>Prefabricated floors (installed at a standard depth of 1,0 m):</t>
  </si>
  <si>
    <t>(a) As per drawing</t>
  </si>
  <si>
    <t>Prefabricated roofs:</t>
  </si>
  <si>
    <t>Prefabricated walls:</t>
  </si>
  <si>
    <t>Extra over item C3.2.15.1 and C3.2.7.2 for variations in the depths of all types of concrete manholes with prefabricated, or in-situ concrete or brickwork wall combinations deeper than 1,0 m designated for tendering purposes</t>
  </si>
  <si>
    <t>Brickwork (engineering bricks):</t>
  </si>
  <si>
    <t>115 mm thick</t>
  </si>
  <si>
    <t>230 mm thick</t>
  </si>
  <si>
    <t>345 mm thick</t>
  </si>
  <si>
    <t>Plaster</t>
  </si>
  <si>
    <t>Benching</t>
  </si>
  <si>
    <t>Accessories:</t>
  </si>
  <si>
    <t>Manhole covers including frames</t>
  </si>
  <si>
    <t>Type 2A, SABS 558/1973</t>
  </si>
  <si>
    <t>Type 2B, SABS 558/1973</t>
  </si>
  <si>
    <t>Type 4, SABS 558/1973</t>
  </si>
  <si>
    <t>Inlet grids or covers</t>
  </si>
  <si>
    <t>Type 6, SABS 1115</t>
  </si>
  <si>
    <t>TPA type 40</t>
  </si>
  <si>
    <t>TPA type 80</t>
  </si>
  <si>
    <t>Step irons</t>
  </si>
  <si>
    <t>Galvanised step irons to BS1247</t>
  </si>
  <si>
    <t>Galvanised reinforcing bar</t>
  </si>
  <si>
    <t>Anchors for pipes (description)</t>
  </si>
  <si>
    <t>Prefabricated reinforced-concrete skew end units for concrete culverts constructed at a skew angle on Class B bedding (Concrete pipe culverts Ogee type, Class SC: Class 100D pipes)</t>
  </si>
  <si>
    <t>Cutting of concrete pipes (450mm dia to 900mm dia)</t>
  </si>
  <si>
    <t>Breaking into existing drainage structures and building in pipes or culverts of the following size (450mm dia to 900mm dia)</t>
  </si>
  <si>
    <t>Compaction of bedding for inlets, outlets, manholes and catchpits:</t>
  </si>
  <si>
    <t>Preparation and compaction of in-situ bedding material to 90 % of MDD (up to 300mm)</t>
  </si>
  <si>
    <t>Extra-over sub-item C3.2.24.1 for compaction to 93 % of MDD (up to 300mm)</t>
  </si>
  <si>
    <t>Painting of exposed steel bars with two coats of zinc rich primer (type specified)</t>
  </si>
  <si>
    <t>Repair with epoxy mortar</t>
  </si>
  <si>
    <t>C3.3.1.2</t>
  </si>
  <si>
    <t>CONCRETE KERBING AND CHANNELING, ASPHALT BERMS, CHUTES, DOWNPIPES, CONCRETE, STONE PITCHED AND GABION LININGS FOR OPEN DRAINS</t>
  </si>
  <si>
    <t>Prefabricated kerbing to be bedded on material that consists of crushed stone, cinders, slag, sand or other approved porous material with a maximum particle size of 13,2 mm:</t>
  </si>
  <si>
    <t>(a) SANS 927 fig. 3 kerb</t>
  </si>
  <si>
    <t>Radius 1 m to 4 m</t>
  </si>
  <si>
    <t>Radius 4.01 m to 20 m</t>
  </si>
  <si>
    <t>Straight and to radius not less than 20 m</t>
  </si>
  <si>
    <t>(b) SANS 927 fig. 4</t>
  </si>
  <si>
    <t>(c) SANS 927 fig. 7</t>
  </si>
  <si>
    <t>(d) SANS 927 fig. 8c</t>
  </si>
  <si>
    <t>Cast-in-situ kerbing:</t>
  </si>
  <si>
    <t>(a) Fig 3 (class 20/19)</t>
  </si>
  <si>
    <t>(b) Fig 4 (class 20/19)</t>
  </si>
  <si>
    <t>(c) Fig 7 (class 20/19)</t>
  </si>
  <si>
    <t>(d) Fig 8c (class 20/19)</t>
  </si>
  <si>
    <t>C3.3.2</t>
  </si>
  <si>
    <t>C3.3.2.1</t>
  </si>
  <si>
    <t>Concrete kerbing-channeling combination:</t>
  </si>
  <si>
    <t>Prefabricated kerbing-channeling to be bedded on material that consists of crushed stone, cinders, slag, sand or other approved porous material with a maximum particle size of 13,2 mm (300mm wide cast in situ concrete channel)</t>
  </si>
  <si>
    <t>(a) Precast SANS 927 fig. 3 kerb and with 300mm cast in situ class 30/20 concrete channel as shown on drawings</t>
  </si>
  <si>
    <t>(b) Precast SANS 927 fig. 4 kerb and with 300mm cast in situ class 30/20 concrete channel as shown on drawings</t>
  </si>
  <si>
    <t>(c) Precast SANS 927 fig. 7 kerb and with 300mm cast in situ class 30/20 concrete channel as shown on drawings</t>
  </si>
  <si>
    <t>(d) Precast SANS 927 fig. 8c kerb and with 300mm cast in situ class 30/20 concrete channel as shown on drawings</t>
  </si>
  <si>
    <t>C3.3.5</t>
  </si>
  <si>
    <t>C3.3.5.1</t>
  </si>
  <si>
    <t>C3.3.5.2</t>
  </si>
  <si>
    <t>C3.3.5.3</t>
  </si>
  <si>
    <t>C3.3.5.4</t>
  </si>
  <si>
    <t>C3.3.6</t>
  </si>
  <si>
    <t>C3.3.6.1</t>
  </si>
  <si>
    <t>C3.3.6.2</t>
  </si>
  <si>
    <t>C3.3.6.3</t>
  </si>
  <si>
    <t>C3.3.7</t>
  </si>
  <si>
    <t>C3.3.7.1</t>
  </si>
  <si>
    <t>C3.3.7.2</t>
  </si>
  <si>
    <t>Extra over items C3.3.1 and C3.3.2 for concrete kerbing or concrete kerbing and channeling on curves:</t>
  </si>
  <si>
    <t>On curves of radii more than or equal to 5,0 m but less than 20,0 m</t>
  </si>
  <si>
    <t>On curves with radii more than or equal to 1,0 m but less than 5,0 m</t>
  </si>
  <si>
    <t>On curves with radii less than 1,0 m</t>
  </si>
  <si>
    <t>Asphalt berms:</t>
  </si>
  <si>
    <t>Asphalt berms placed where there are no vehicle restraint systems</t>
  </si>
  <si>
    <t xml:space="preserve">Asphalt berms placed at existing vehicle restraint systems </t>
  </si>
  <si>
    <t>Prime coat (MC -10 cut-back bitumen)</t>
  </si>
  <si>
    <t>Bond coat (Stable – grade 30 % net bitumen emulsion as specified. Applied with a calibrated distributer)</t>
  </si>
  <si>
    <t>Concrete chutes (typical designs):</t>
  </si>
  <si>
    <t>Prefabricated concrete chutes</t>
  </si>
  <si>
    <t>Cast-in-situ concrete chutes</t>
  </si>
  <si>
    <t xml:space="preserve">Stone pitched chutes </t>
  </si>
  <si>
    <t>Cast-in-situ concrete chutes (measured by components):</t>
  </si>
  <si>
    <t>Concrete (class 25/20)</t>
  </si>
  <si>
    <t>Formwork (F2 surface finish)</t>
  </si>
  <si>
    <t>C3.3.7.3</t>
  </si>
  <si>
    <t>C3.3.8</t>
  </si>
  <si>
    <t>C3.3.8.1</t>
  </si>
  <si>
    <t>C3.3.8.2</t>
  </si>
  <si>
    <t>C3.3.8.3</t>
  </si>
  <si>
    <t>C3.3.9</t>
  </si>
  <si>
    <t>C3.3.9.1</t>
  </si>
  <si>
    <t>C3.3.9.2</t>
  </si>
  <si>
    <t>C3.3.9.3</t>
  </si>
  <si>
    <t>C3.3.10</t>
  </si>
  <si>
    <t>Stone pitched chutes:</t>
  </si>
  <si>
    <t xml:space="preserve">(a) Grouted stone pitching </t>
  </si>
  <si>
    <t>(b) Grouted stone pitching on a concrete bed (class 25/20)</t>
  </si>
  <si>
    <t>Linings for open drains:</t>
  </si>
  <si>
    <t xml:space="preserve">Cast-in-situ concrete lining </t>
  </si>
  <si>
    <t>Cast in-situ concrete lining class 25/19 for 1200 mm wide, 150 mm thick side drain allowing erf access, Type 1.1</t>
  </si>
  <si>
    <t>Cast in-situ concrete lining class 25/19 for 1500 mm wide, 150 mm thick side drain allowing erf access, Type 1.2</t>
  </si>
  <si>
    <t>Cast in-situ concrete lining class 25/19 for 1500 mm wide, 150 mm thick side drain allowing erf access, Type 1.3</t>
  </si>
  <si>
    <t>Cast in-situ concrete lining class 25/19 for 1500 mm wide, 150 mm thick side drain with no erf access, Type 2</t>
  </si>
  <si>
    <t>Cast in-situ concrete lining class 25/19 for 2400 mm wide, 150 mm thick side drain allowing erf access, Type 3</t>
  </si>
  <si>
    <t>Cast in-situ concrete lining class 25/19 for 2000 mm wide, 150 mm thick side drain with no erf access</t>
  </si>
  <si>
    <t>Class U2 surface finish to cast-in-situ concrete (for all open drains)</t>
  </si>
  <si>
    <t>Stone pitched lining (200 mm thickness):</t>
  </si>
  <si>
    <t>(a) Grouted stone pitching</t>
  </si>
  <si>
    <t>Formwork to cast-in-situ concrete lining for open drains (Class F2 surface finish):</t>
  </si>
  <si>
    <t>To sides with formwork on the internal face only</t>
  </si>
  <si>
    <t>To sides with formwork on both internal and external faces (each face measured)</t>
  </si>
  <si>
    <t>To ends of slabs</t>
  </si>
  <si>
    <t>Sealed joints in concrete and stone pitched linings of open drains</t>
  </si>
  <si>
    <t>Polysulphide sealants</t>
  </si>
  <si>
    <t>Polyurethane-based sealant</t>
  </si>
  <si>
    <t>Silicone-based sealant</t>
  </si>
  <si>
    <t>C3.3.11</t>
  </si>
  <si>
    <t>C3.3.12</t>
  </si>
  <si>
    <t>C3.3.12.1</t>
  </si>
  <si>
    <t>C3.3.12.2</t>
  </si>
  <si>
    <t>C3.3.12.3</t>
  </si>
  <si>
    <t>C3.3.13</t>
  </si>
  <si>
    <t>C3.3.15.2</t>
  </si>
  <si>
    <t>Concrete screed or backfill below chutes (20mm thick mix proportion of 1 part of cement (CEM I strength class 32,5 N complying with SANS 50197-1) to 4 parts of sand by volume)</t>
  </si>
  <si>
    <t>Welded steel fabric</t>
  </si>
  <si>
    <t>Polymer film sheeting (0,15 mm thick) for concrete-lined open drains</t>
  </si>
  <si>
    <t>Energy dissipaters in outlet structures:</t>
  </si>
  <si>
    <t>Stones set in outlet structures</t>
  </si>
  <si>
    <t>Demolition and removal of existing kerbs and / or channels</t>
  </si>
  <si>
    <t>Quantity</t>
  </si>
  <si>
    <t>Amount R</t>
  </si>
  <si>
    <t>C4.2</t>
  </si>
  <si>
    <t>CUT MATERIALS</t>
  </si>
  <si>
    <t>C4.2.1</t>
  </si>
  <si>
    <t>Compiling and implementing M&amp;U plans for the cuttings:</t>
  </si>
  <si>
    <t>C4.2.1.1</t>
  </si>
  <si>
    <t>Cuttings exceeding 5 000 m³ up to 10 000 m³</t>
  </si>
  <si>
    <t>C4.2.1.2</t>
  </si>
  <si>
    <t>Cuttings exceeding 10 000 m³ up to 20 000 m³</t>
  </si>
  <si>
    <t>C4.2.1.3</t>
  </si>
  <si>
    <t>Cuttings exceeding 20 000 m³ up to 50 000 m³</t>
  </si>
  <si>
    <t>C4.2.1.4</t>
  </si>
  <si>
    <t>Cuttings exceeding 50 000 m³ up to 100 000 m³</t>
  </si>
  <si>
    <t>C4.2.1.5</t>
  </si>
  <si>
    <t>Cuttings larger than 100 000 m³</t>
  </si>
  <si>
    <t>C4.2.2</t>
  </si>
  <si>
    <t>Additional material investigations during the supplementary exploration:</t>
  </si>
  <si>
    <t>C4.2.2.1</t>
  </si>
  <si>
    <t>Cost of additional trial pits and / or drilling and laboratory testing</t>
  </si>
  <si>
    <t>C4.2.2.2</t>
  </si>
  <si>
    <t>Handling costs and profit in respect of item C4.2.2.1</t>
  </si>
  <si>
    <t>C4.2.3</t>
  </si>
  <si>
    <t>Excavating of materials in cuttings, material obtained from:</t>
  </si>
  <si>
    <t>C4.2.3.1</t>
  </si>
  <si>
    <t>C4.2.3.2</t>
  </si>
  <si>
    <t>Boulder excavation class A</t>
  </si>
  <si>
    <t>C4.2.3.3</t>
  </si>
  <si>
    <t>Boulder excavation class B</t>
  </si>
  <si>
    <t>C4.2.3.4</t>
  </si>
  <si>
    <t>C4.2.3.5</t>
  </si>
  <si>
    <t>C4.2.4</t>
  </si>
  <si>
    <t>Excavating of materials in box cuts, material obtained from:</t>
  </si>
  <si>
    <t xml:space="preserve">C4.2.4.1	</t>
  </si>
  <si>
    <t>C4.2.4.2</t>
  </si>
  <si>
    <t>C4.2.4.3</t>
  </si>
  <si>
    <t>C4.2.4.4</t>
  </si>
  <si>
    <t>C4.2.4.5</t>
  </si>
  <si>
    <t>C4.2.5</t>
  </si>
  <si>
    <t>Excavating of materials in designated excavations, material obtained from:</t>
  </si>
  <si>
    <t>C4.2.5.1</t>
  </si>
  <si>
    <t>C4.2.5.2</t>
  </si>
  <si>
    <t>C4.2.5.3</t>
  </si>
  <si>
    <t>C4.2.5.4</t>
  </si>
  <si>
    <t>C4.2.5.5</t>
  </si>
  <si>
    <t>C4.2.6</t>
  </si>
  <si>
    <t>Widening of existing cuttings:</t>
  </si>
  <si>
    <t>C4.2.6.1</t>
  </si>
  <si>
    <t>C4.2.6.2</t>
  </si>
  <si>
    <t>C4.2.6.3</t>
  </si>
  <si>
    <t>C4.2.6.4</t>
  </si>
  <si>
    <t>C4.2.6.5</t>
  </si>
  <si>
    <t>C4.2.7</t>
  </si>
  <si>
    <t>Removal of unsuitable stable cut material to spoil:</t>
  </si>
  <si>
    <t>C4.2.7.1</t>
  </si>
  <si>
    <t>In layer thicknesses of 200 mm and less</t>
  </si>
  <si>
    <t>C4.2.7.2</t>
  </si>
  <si>
    <t>In layer thicknesses exceeding 200 mm</t>
  </si>
  <si>
    <t>C4.2.8</t>
  </si>
  <si>
    <t>Excavate material to spoil in sites designated by the Employer, material obtained from:</t>
  </si>
  <si>
    <t>C4.2.8.1</t>
  </si>
  <si>
    <t>Soft excavation, overburden and unsuitable material</t>
  </si>
  <si>
    <t>C4.2.8.2</t>
  </si>
  <si>
    <t>C4.2.8.3</t>
  </si>
  <si>
    <t>C4.2.8.4</t>
  </si>
  <si>
    <t>C4.2.8.5</t>
  </si>
  <si>
    <t>C4.2.9</t>
  </si>
  <si>
    <t>Excavate material to spoil in sites designated by the Contractor, material obtained from:</t>
  </si>
  <si>
    <t>C4.2.9.1</t>
  </si>
  <si>
    <t>C4.2.9.2</t>
  </si>
  <si>
    <t>C4.2.9.3</t>
  </si>
  <si>
    <t>C4.2.9.4</t>
  </si>
  <si>
    <t>C4.2.9.5</t>
  </si>
  <si>
    <t>C4.2.10</t>
  </si>
  <si>
    <t>Backfilling of the unavoidable overbreak in hard and boulder excavation:</t>
  </si>
  <si>
    <t>C4.2.10.1</t>
  </si>
  <si>
    <t>Compliant gravel material</t>
  </si>
  <si>
    <t>C4.2.10.2</t>
  </si>
  <si>
    <t>Soil cement (stiff mix with 3 % cement)</t>
  </si>
  <si>
    <t>C4.2.10.3</t>
  </si>
  <si>
    <t>Soil cement (wet mix with 5 % cement)</t>
  </si>
  <si>
    <t>C4.2.10.4</t>
  </si>
  <si>
    <t>Concrete class 15 MPa</t>
  </si>
  <si>
    <t>C4.2.11</t>
  </si>
  <si>
    <t>Breaking down oversize material</t>
  </si>
  <si>
    <t>C4.2.12</t>
  </si>
  <si>
    <t>Finishing the side slopes:</t>
  </si>
  <si>
    <t>C4.2.12.1</t>
  </si>
  <si>
    <t>Cuttings:</t>
  </si>
  <si>
    <t>(a) In soft material</t>
  </si>
  <si>
    <t>(b) In boulder material class A and B</t>
  </si>
  <si>
    <t>(c) In hard material</t>
  </si>
  <si>
    <t>(d) In soft material using labour enhanced methods of construction</t>
  </si>
  <si>
    <t>C4.2.12.2</t>
  </si>
  <si>
    <t>Designated excavations</t>
  </si>
  <si>
    <t>C4.2.12.3</t>
  </si>
  <si>
    <t>Designated excavations using labour enhanced methods of construction</t>
  </si>
  <si>
    <t xml:space="preserve"> Total Carried Forward To Summary</t>
  </si>
  <si>
    <t>C4.5</t>
  </si>
  <si>
    <t>ALTERNATIVE MATERIALS</t>
  </si>
  <si>
    <t>C4.5.1</t>
  </si>
  <si>
    <t>Additional material investigations:</t>
  </si>
  <si>
    <t>C4.5.1.1</t>
  </si>
  <si>
    <t>Cost of sampling and laboratory testing</t>
  </si>
  <si>
    <t>C4.5.1.2</t>
  </si>
  <si>
    <t>Handling cost and profit in respect of item C4.5.1.1</t>
  </si>
  <si>
    <t>C4.5.2</t>
  </si>
  <si>
    <t>Removing unwanted material from alternative materials identified by the Employer:</t>
  </si>
  <si>
    <t>C4.5.2.1</t>
  </si>
  <si>
    <t>Contaminant material</t>
  </si>
  <si>
    <t>C4.5.2.2</t>
  </si>
  <si>
    <t>Handling cost and profit in respect of item C4.5.2.1</t>
  </si>
  <si>
    <t>C4.5.2.3</t>
  </si>
  <si>
    <t>Hazardous material</t>
  </si>
  <si>
    <t>C4.5.2.4</t>
  </si>
  <si>
    <t>Handling cost and profit in respect of item C4.5.2.3</t>
  </si>
  <si>
    <t>C4.5.3</t>
  </si>
  <si>
    <t>Cost to procure alternative materials identified by the Employer:</t>
  </si>
  <si>
    <t>C4.5.3.1</t>
  </si>
  <si>
    <t>C4.5.3.2</t>
  </si>
  <si>
    <t>Handling cost and profit in respect of item C4.5.3.1</t>
  </si>
  <si>
    <t>C5.2</t>
  </si>
  <si>
    <t>FILL</t>
  </si>
  <si>
    <t>C5.2.1</t>
  </si>
  <si>
    <t>Compiling and implementing M&amp;U plans:</t>
  </si>
  <si>
    <t>C5.2.1.1</t>
  </si>
  <si>
    <t>For fills more than 10 000  m³</t>
  </si>
  <si>
    <t>C5.2.1.2</t>
  </si>
  <si>
    <t>For fills 1,0 km in length when less than 10 000 m³</t>
  </si>
  <si>
    <t>C5.2.2</t>
  </si>
  <si>
    <t>Fill construction:</t>
  </si>
  <si>
    <t>C5.2.2.1</t>
  </si>
  <si>
    <t>Normal fill material in compacted layer thicknesses of 200 mm and less:</t>
  </si>
  <si>
    <t>(a) Compacted to 90 % of MDD</t>
  </si>
  <si>
    <t>(b) Compacted to 93 % of MDD</t>
  </si>
  <si>
    <t>(c) Roller-pass compaction</t>
  </si>
  <si>
    <t>C5.2.2.2</t>
  </si>
  <si>
    <t>Coarse fill material in compacted layer thicknesses exceeding 200 mm: but less than 500 mm:</t>
  </si>
  <si>
    <t>C5.2.2.3</t>
  </si>
  <si>
    <t>Sand fill material in compacted layer thicknesses of 400 mm and less, compacted to 100 % of MDD</t>
  </si>
  <si>
    <t>C5.2.2.4</t>
  </si>
  <si>
    <t>Rock fill material all as per Clause A5.2.7.6</t>
  </si>
  <si>
    <t>C5.2.2.5</t>
  </si>
  <si>
    <t>Rock fill embankment toe</t>
  </si>
  <si>
    <t>C5.2.2.6</t>
  </si>
  <si>
    <t>Sand filter layer</t>
  </si>
  <si>
    <t>C5.2.2.7</t>
  </si>
  <si>
    <t>Drainage blanket layer</t>
  </si>
  <si>
    <t>C5.2.3</t>
  </si>
  <si>
    <t>Side-cut to fill compacted to 93 % of MDD in compacted layer thicknesses of 200 mm and less</t>
  </si>
  <si>
    <t>C5.2.4</t>
  </si>
  <si>
    <t>Correcting rock fills that are deficient in fine material, extra over C5.2.2.4</t>
  </si>
  <si>
    <t>C5.2.5</t>
  </si>
  <si>
    <t>Fill in sidewalk:</t>
  </si>
  <si>
    <t>C5.2.5.1</t>
  </si>
  <si>
    <t>Fill material in sidewalk compacted to 93 % of MDD</t>
  </si>
  <si>
    <t>C5.2.5.2</t>
  </si>
  <si>
    <t>Fill material in sidewalk compacted to 93 % of MDD using labour enhanced methods of construction and light hand equipment</t>
  </si>
  <si>
    <t>C5.2.6</t>
  </si>
  <si>
    <t>Fill material in shoulder widening:</t>
  </si>
  <si>
    <t>C5.2.6.1</t>
  </si>
  <si>
    <t>Fill material in shoulder widening compacted to 93 % of MDD</t>
  </si>
  <si>
    <t>C5.2.6.2</t>
  </si>
  <si>
    <t>Fill material in shoulder widening compacted to 93 % of MDD using labour enhancement and light hand equipment</t>
  </si>
  <si>
    <t>C5.2.7</t>
  </si>
  <si>
    <t>C5.2.7.1</t>
  </si>
  <si>
    <t>Normal fill</t>
  </si>
  <si>
    <t>C5.2.7.2</t>
  </si>
  <si>
    <t>Sand fill</t>
  </si>
  <si>
    <t>C5.2.7.3</t>
  </si>
  <si>
    <t>C5.2.7.4</t>
  </si>
  <si>
    <t>Coarse fill</t>
  </si>
  <si>
    <t>C5.2.7.5</t>
  </si>
  <si>
    <t>C5.2.8</t>
  </si>
  <si>
    <t>Breaking down oversize fill material on the road:</t>
  </si>
  <si>
    <t>C5.2.8.1</t>
  </si>
  <si>
    <t>By normal grid rolling as per clause A5.3.7.3b) (i) to (vii)</t>
  </si>
  <si>
    <t>C5.2.8.2</t>
  </si>
  <si>
    <t>C5.2.8.3</t>
  </si>
  <si>
    <t>C5.2.8.4</t>
  </si>
  <si>
    <t>C5.2.9</t>
  </si>
  <si>
    <t>C5.2.10</t>
  </si>
  <si>
    <t>Finishing off rock fill slopes:</t>
  </si>
  <si>
    <t>C5.2.10.1</t>
  </si>
  <si>
    <t>Finishing off rock fill slopes with soft material</t>
  </si>
  <si>
    <t>C5.2.10.2</t>
  </si>
  <si>
    <t>Finishing off rock fill slopes with soft material using labour enhancement and light, hand equipment</t>
  </si>
  <si>
    <t>C5.2.11</t>
  </si>
  <si>
    <t>Finishing-off fill slopes, medians and interchange areas:</t>
  </si>
  <si>
    <t>C5.2.11.1</t>
  </si>
  <si>
    <t>Fill slopes</t>
  </si>
  <si>
    <t>C5.2.11.2</t>
  </si>
  <si>
    <t>Medians and interchange areas</t>
  </si>
  <si>
    <t>C5.4.9.2</t>
  </si>
  <si>
    <t>Filler for bituminous stabilisation spreading the agent or filler using labour enhanced methods of construction</t>
  </si>
  <si>
    <t xml:space="preserve"> Road Lime (hydrated CaCO3 or MgCO3)  </t>
  </si>
  <si>
    <t xml:space="preserve">Cement (for subbase layer), CEM II A-S (32.5) N </t>
  </si>
  <si>
    <t>C5.4.6</t>
  </si>
  <si>
    <t>C5.4.6.1</t>
  </si>
  <si>
    <t>C5.4.6.2</t>
  </si>
  <si>
    <t>Addition of cementitious stabilisation agents for a PMPL layer:</t>
  </si>
  <si>
    <t xml:space="preserve"> Cement (for subbase layer), CEM II A-S (32.5) N </t>
  </si>
  <si>
    <t xml:space="preserve">Road Lime (hydrated CaCO3 or MgCO3)  </t>
  </si>
  <si>
    <t>C5.4.12</t>
  </si>
  <si>
    <t>C5.4.12.1</t>
  </si>
  <si>
    <t>C5.4.12.2</t>
  </si>
  <si>
    <t>C5.4.12.3</t>
  </si>
  <si>
    <t>C5.4.12.4</t>
  </si>
  <si>
    <t>C5.4.13</t>
  </si>
  <si>
    <t>C5.4.14</t>
  </si>
  <si>
    <t>C5.4.15</t>
  </si>
  <si>
    <t>C5.4.16</t>
  </si>
  <si>
    <t>C5.4.17</t>
  </si>
  <si>
    <t>Curing with a membrane:</t>
  </si>
  <si>
    <t>Cut back bitumen</t>
  </si>
  <si>
    <t>Spray grade emulsion</t>
  </si>
  <si>
    <t>Curing compound for PMPL layers</t>
  </si>
  <si>
    <t>Trial section for a PMPL layer</t>
  </si>
  <si>
    <t>Trial section for a chemically stabilised layer</t>
  </si>
  <si>
    <t>Trial section for a bituminously stabilised layer</t>
  </si>
  <si>
    <t>Mechanical modification</t>
  </si>
  <si>
    <t>Addition of a soil binder</t>
  </si>
  <si>
    <t>C5.5.1</t>
  </si>
  <si>
    <t>C5.5.2</t>
  </si>
  <si>
    <t>C5.5.2.1</t>
  </si>
  <si>
    <t>C5.5.2.2</t>
  </si>
  <si>
    <t>Compiling and implementing M&amp;U plans for the reconstruction of an existing road pavement</t>
  </si>
  <si>
    <t>Reconstruction preparatory work:</t>
  </si>
  <si>
    <t>Undivided carriageway:</t>
  </si>
  <si>
    <t>(a) Uniform section from km 0.00 to km 10.0</t>
  </si>
  <si>
    <t>(b) Uniform section from km 10.01 to km 20.0</t>
  </si>
  <si>
    <t>Divided carriageway:</t>
  </si>
  <si>
    <t>Concrete block paving</t>
  </si>
  <si>
    <t>Class 30, Type S-A, 80mm Thick (SANS approved), Colour: Cement, Placed: Herringbone Bond pattern)</t>
  </si>
  <si>
    <t>Class 25, Type S-A, 80mm Thick (SANS approved), Colour: Cement, Placed: Herringbone Bond pattern)</t>
  </si>
  <si>
    <t>Class 25, Type S-A, 60mm Thick (SANS approved), Colour: Cement, Placed: Herringbone Bond pattern)</t>
  </si>
  <si>
    <t>220*110*50mm Corobrick Cedarberg or similar approved for pedestrian crossings</t>
  </si>
  <si>
    <t xml:space="preserve">220*110*50mm Corobrick Nutmeg or similar approved for pedestrian crossings </t>
  </si>
  <si>
    <t xml:space="preserve">110*110*50mm Charcoal Hugenot Cobble or similar approved for pedestrian crossings </t>
  </si>
  <si>
    <t>C7.1</t>
  </si>
  <si>
    <t>REPLACEMENT OF EXISTING JOINT SEALANT</t>
  </si>
  <si>
    <t>C7.1.1</t>
  </si>
  <si>
    <t>Replacing seal on longitudinal hinge joints in existing concrete pavement as follows:</t>
  </si>
  <si>
    <t>C7.1.1.1</t>
  </si>
  <si>
    <t>Removal of existing seal and backing material</t>
  </si>
  <si>
    <t>C7.1.1.2</t>
  </si>
  <si>
    <t>Reaming of existing joints</t>
  </si>
  <si>
    <t>C7.1.1.3</t>
  </si>
  <si>
    <t>Bevelling of one side of the joint to a dimension of 10 mm X 10 mm</t>
  </si>
  <si>
    <t>C7.1.1.4</t>
  </si>
  <si>
    <t>Bevelling of both sides of the joint to a dimension of 10 mm  X 10 mm</t>
  </si>
  <si>
    <t>C7.1.1.5</t>
  </si>
  <si>
    <t>Installation of backing material in saw cut joints (to fit saw cut dimensions)</t>
  </si>
  <si>
    <t>C7.1.1.6</t>
  </si>
  <si>
    <t>Installation of cold pour sealant</t>
  </si>
  <si>
    <t>C7.1.2</t>
  </si>
  <si>
    <t>Costs incurred due to repair and monitoring in terms of Product Performance Guarantee System (PPGS)</t>
  </si>
  <si>
    <t>C7.2</t>
  </si>
  <si>
    <t>REPAIR TO CONCRETE PANELS AND CONCRETE ADJACENT TO UNCONTROLLED CRACKS AND EXISTING JOINTS</t>
  </si>
  <si>
    <t>C7.2.1</t>
  </si>
  <si>
    <t>Transverse and longitudinal crack and joint repairs incorporating the following treatments:</t>
  </si>
  <si>
    <t>C7.2.1.1</t>
  </si>
  <si>
    <t xml:space="preserve">Routing of active cracks </t>
  </si>
  <si>
    <t>C7.2.1.2</t>
  </si>
  <si>
    <t xml:space="preserve">Routing of non-active cracks </t>
  </si>
  <si>
    <t>C7.2.1.3</t>
  </si>
  <si>
    <t xml:space="preserve">Bevelling of one side of the crack </t>
  </si>
  <si>
    <t>C7.2.1.4</t>
  </si>
  <si>
    <t xml:space="preserve">Bevelling of both sides of the crack </t>
  </si>
  <si>
    <t>C7.2.1.5</t>
  </si>
  <si>
    <t xml:space="preserve">Saw cutting of cracks and joints in one operation </t>
  </si>
  <si>
    <t>C7.2.1.6</t>
  </si>
  <si>
    <t>Filling joint reservoir with cementitious non-shrink grout</t>
  </si>
  <si>
    <t>C7.2.1.7</t>
  </si>
  <si>
    <t>C7.2.1.8</t>
  </si>
  <si>
    <t>C7.2.2</t>
  </si>
  <si>
    <t>Grouting of cracks</t>
  </si>
  <si>
    <t>C7.2.3</t>
  </si>
  <si>
    <t>Cross-stitching of longitudinal and transverse joints and cracks:</t>
  </si>
  <si>
    <t>C7.2.3.1</t>
  </si>
  <si>
    <t xml:space="preserve">Saw cutting of slots in concrete pavement </t>
  </si>
  <si>
    <t>C7.2.3.2</t>
  </si>
  <si>
    <t>Application of wet-to-dry epoxy to vertical faces and top of existing concrete</t>
  </si>
  <si>
    <t>C7.2.3.3</t>
  </si>
  <si>
    <t>Installation of 16 mm diameter deformed tie-bar including application of self-levelling pourable epoxy grout and 7,1 mm aggregate</t>
  </si>
  <si>
    <t>C7.2.3.4</t>
  </si>
  <si>
    <t>Filling of slot with high strength concrete Class 50 / 7,1 mm</t>
  </si>
  <si>
    <t>C7.2.4</t>
  </si>
  <si>
    <t>Restoration of load transfer at transverse contraction joints:</t>
  </si>
  <si>
    <t>C7.2.4.1</t>
  </si>
  <si>
    <t>Saw cutting and preparation of slots in concrete pavement</t>
  </si>
  <si>
    <t>C7.2.4.2</t>
  </si>
  <si>
    <t>Installation of new dowel bars as specified including application of bond breaker on free end, end caps</t>
  </si>
  <si>
    <t>C7.2.4.3</t>
  </si>
  <si>
    <t>C7.2.5</t>
  </si>
  <si>
    <t>Pre-treating existing dowels:</t>
  </si>
  <si>
    <t>C7.2.5.1</t>
  </si>
  <si>
    <t>Free ends in existing concrete</t>
  </si>
  <si>
    <t>C7.2.5.2</t>
  </si>
  <si>
    <t>Free ends in new concrete</t>
  </si>
  <si>
    <t>C7.2.6</t>
  </si>
  <si>
    <t>Texturing and curing the concrete pavement:</t>
  </si>
  <si>
    <t>C7.2.6.1</t>
  </si>
  <si>
    <t>Burlap-dragged and grooved texture</t>
  </si>
  <si>
    <t>C7.2.6.2</t>
  </si>
  <si>
    <t>Curing:</t>
  </si>
  <si>
    <t>(a) Paving train constructed</t>
  </si>
  <si>
    <t>C7.2.7</t>
  </si>
  <si>
    <t>Variation in the rate of application of the curing compound</t>
  </si>
  <si>
    <t>C7.2.8</t>
  </si>
  <si>
    <t>Steel reinforcement in concrete pavements:</t>
  </si>
  <si>
    <t>C7.2.8.1</t>
  </si>
  <si>
    <t>C7.2.8.2</t>
  </si>
  <si>
    <t>High tensile steel bars</t>
  </si>
  <si>
    <t>C7.2.8.3</t>
  </si>
  <si>
    <t>C7.3</t>
  </si>
  <si>
    <t>REMOVAL AND REINSTATEMENT OF EXISTING CONCRETE LAYERS</t>
  </si>
  <si>
    <t>C7.3.1</t>
  </si>
  <si>
    <t>Removal of concrete in rehabilitation work:</t>
  </si>
  <si>
    <t>C7.3.1.1</t>
  </si>
  <si>
    <t>Concrete without reinforcing</t>
  </si>
  <si>
    <t>C7.3.1.2</t>
  </si>
  <si>
    <t>C7.3.1.3</t>
  </si>
  <si>
    <t>Underlying layers</t>
  </si>
  <si>
    <t>C7.3.2</t>
  </si>
  <si>
    <t>Full depth repairs using hand placed concrete with CEM I 52,5</t>
  </si>
  <si>
    <t>C7.3.3</t>
  </si>
  <si>
    <t>Partial Depth Repairs using hand placed fine concrete</t>
  </si>
  <si>
    <t>C7.3.4</t>
  </si>
  <si>
    <t>Tie bars and dowels for full depth repairs:</t>
  </si>
  <si>
    <t>C7.3.4.1</t>
  </si>
  <si>
    <t xml:space="preserve">Tie bars </t>
  </si>
  <si>
    <t>C7.3.4.2</t>
  </si>
  <si>
    <t xml:space="preserve">Dowel bars </t>
  </si>
  <si>
    <t>C7.3.5</t>
  </si>
  <si>
    <t>Partial Depth Repairs using hand placed acrylic resin grout</t>
  </si>
  <si>
    <t>C7.3.6</t>
  </si>
  <si>
    <t>Reinstating the subbase with lean mix concrete</t>
  </si>
  <si>
    <t>C7.3.7</t>
  </si>
  <si>
    <t>Removal of exposed stitches in concrete pavement</t>
  </si>
  <si>
    <t>C7.3.8</t>
  </si>
  <si>
    <t>Sawing of concrete in rehabilitation works to different depths:</t>
  </si>
  <si>
    <t>C7.3.8.1</t>
  </si>
  <si>
    <t>State depth in mm</t>
  </si>
  <si>
    <t>C7.3.9</t>
  </si>
  <si>
    <t>Removal of existing supporting layers in rehabilitation work:</t>
  </si>
  <si>
    <t>C7.3.9.1</t>
  </si>
  <si>
    <t>Granular material</t>
  </si>
  <si>
    <t>C7.3.9.2</t>
  </si>
  <si>
    <t>C7.3.9.3</t>
  </si>
  <si>
    <t>C7.3.10</t>
  </si>
  <si>
    <t>Preparing the underlying layers after the concrete has been removed:</t>
  </si>
  <si>
    <t>C7.3.10.1</t>
  </si>
  <si>
    <t>Re-compaction of remaining underlying layers</t>
  </si>
  <si>
    <t>C7.3.10.2</t>
  </si>
  <si>
    <t>Replacement of granular layers</t>
  </si>
  <si>
    <t>C7.3.10.3</t>
  </si>
  <si>
    <t>Replacement of stabilised layers</t>
  </si>
  <si>
    <t>C7.3.10.4</t>
  </si>
  <si>
    <t>Replacement of supporting layers with 10 MPa lean mix concrete</t>
  </si>
  <si>
    <t>C7.3.10.5</t>
  </si>
  <si>
    <t xml:space="preserve">Replacement of subbase with hot mix asphalt </t>
  </si>
  <si>
    <t>C7.3.10.6</t>
  </si>
  <si>
    <t>Levelling the surface with coarse slurry (micro surfacing)</t>
  </si>
  <si>
    <t>C7.3.11</t>
  </si>
  <si>
    <t>Reinstatement of concrete layers (Excluding texturing and curing):</t>
  </si>
  <si>
    <t>C7.3.11.1</t>
  </si>
  <si>
    <t>Replacement of concrete in JCP pavements</t>
  </si>
  <si>
    <t>C7.3.11.2</t>
  </si>
  <si>
    <t xml:space="preserve">Replacement concrete in CRCP pavements </t>
  </si>
  <si>
    <t>C7.3.12</t>
  </si>
  <si>
    <t>C7.3.12.1</t>
  </si>
  <si>
    <t>C7.3.12.2</t>
  </si>
  <si>
    <t>C7.3.13</t>
  </si>
  <si>
    <t>C7.3.13.1</t>
  </si>
  <si>
    <t>Burlap-dragged and texture (groove or broom finish)</t>
  </si>
  <si>
    <t>C7.3.13.2</t>
  </si>
  <si>
    <t>Curing</t>
  </si>
  <si>
    <t>C7.3.14</t>
  </si>
  <si>
    <t>C7.3.15</t>
  </si>
  <si>
    <t>C7.3.15.1</t>
  </si>
  <si>
    <t>C7.3.15.2</t>
  </si>
  <si>
    <t>Tensile steel bars</t>
  </si>
  <si>
    <t>C7.3.15.3</t>
  </si>
  <si>
    <t>C7.3.16</t>
  </si>
  <si>
    <t>Temporary partial depth repairs using asphalt materials</t>
  </si>
  <si>
    <t>C7.4</t>
  </si>
  <si>
    <t>REINSTATEMENT OF SLAB SUPPORT BY GROUT INJECTION</t>
  </si>
  <si>
    <t>C7.4.1</t>
  </si>
  <si>
    <t>Sub-sealing of the concrete pavement</t>
  </si>
  <si>
    <t>50kg pkts</t>
  </si>
  <si>
    <t>C7.5</t>
  </si>
  <si>
    <t>REINSTATEMENT OF RIDING QUALITY</t>
  </si>
  <si>
    <t>C7.5.1</t>
  </si>
  <si>
    <t>Grinding of existing concrete pavement surfaces</t>
  </si>
  <si>
    <t>C7.6</t>
  </si>
  <si>
    <t>REINSTATEMENT OF SURFACE TEXTURE</t>
  </si>
  <si>
    <t>C7.6.1</t>
  </si>
  <si>
    <t>Retexturing of concrete surfaces (transverse or longitudinal)</t>
  </si>
  <si>
    <t>65%/35% water dilution</t>
  </si>
  <si>
    <t>60%/30% water dilution</t>
  </si>
  <si>
    <t>60%/40% water dilution</t>
  </si>
  <si>
    <t xml:space="preserve"> Microsurfacing</t>
  </si>
  <si>
    <r>
      <t xml:space="preserve">Asphalt for a patch with a surface area </t>
    </r>
    <r>
      <rPr>
        <b/>
        <i/>
        <sz val="9"/>
        <color theme="1"/>
        <rFont val="Arial"/>
        <family val="2"/>
      </rPr>
      <t>(hot mix medium grade asphalt at 2.2-2.7 ton/m</t>
    </r>
    <r>
      <rPr>
        <b/>
        <sz val="9"/>
        <color theme="1"/>
        <rFont val="Calibri"/>
        <family val="2"/>
      </rPr>
      <t>³</t>
    </r>
    <r>
      <rPr>
        <b/>
        <i/>
        <sz val="9"/>
        <color theme="1"/>
        <rFont val="Arial"/>
        <family val="2"/>
      </rPr>
      <t>)</t>
    </r>
  </si>
  <si>
    <t>Trial sections for heating, application and rolling in of heated aggregate</t>
  </si>
  <si>
    <t>Water cutting:</t>
  </si>
  <si>
    <t>Establishing of water cutting equipment on site</t>
  </si>
  <si>
    <t>Water cutting of the road surface</t>
  </si>
  <si>
    <t>Trial sections for water cutting</t>
  </si>
  <si>
    <t>C8.9.4</t>
  </si>
  <si>
    <t>C8.9.5</t>
  </si>
  <si>
    <t xml:space="preserve">C8.9.5.1  </t>
  </si>
  <si>
    <t xml:space="preserve">C8.9.5.2  </t>
  </si>
  <si>
    <t>C8.9.6</t>
  </si>
  <si>
    <t>(c) Continuously graded asphalt surfacing, medium grade, 30mm thick (60/70 penetration grade bitumen)</t>
  </si>
  <si>
    <t>(d) Continuously graded asphalt surfacing, medium grade, 40mm thick (60/70 penetration grade bitumen)</t>
  </si>
  <si>
    <t>C9.1.1.2</t>
  </si>
  <si>
    <t>Sand skeletal mixes:</t>
  </si>
  <si>
    <t>(a) Continuously graded base or surfacing, 100 - 150mm thick using 40/50 pen. grade bitumen 26.5mm max.aggr.size</t>
  </si>
  <si>
    <t>(b) Semi-gap graded asphalt surfacing, medium grade, 20 - 40 mm thick (60/70 penetration grade bitumen)</t>
  </si>
  <si>
    <t>(c) Gap graded asphalt surfacing, medium grade, 20 - 40 mm thick (60/70 penetration grade bitumen)</t>
  </si>
  <si>
    <t>C9.1.4.1</t>
  </si>
  <si>
    <t>New Construction:</t>
  </si>
  <si>
    <t>(a) Stone skeletal mix - continuously graded base or surfacing, up to 100mm thick using 40/50 pen. grade bitumen 26.5mm max.aggr.size by a paver</t>
  </si>
  <si>
    <t>C9.1.5.1</t>
  </si>
  <si>
    <t>New construction:</t>
  </si>
  <si>
    <t>(a) Stone skeletal mix – continuously graded asphalt, medium grade, 20mm thick (60/70 penetration grade bitumen) by a paver</t>
  </si>
  <si>
    <t>(b) Stone skeletal mix – continuously graded asphalt, medium grade, 30mm thick (60/70 penetration grade bitumen) by a paver</t>
  </si>
  <si>
    <t>(c) Stone skeletal mix – continuously graded asphalt, medium grade, 40mm thick (60/70 penetration grade bitumen) by a paver</t>
  </si>
  <si>
    <r>
      <t xml:space="preserve">(c) Stone skeletal mix – continuously graded as defined </t>
    </r>
    <r>
      <rPr>
        <i/>
        <sz val="9"/>
        <color theme="1"/>
        <rFont val="Arial"/>
        <family val="2"/>
      </rPr>
      <t>(40mm,50/70 pen)</t>
    </r>
    <r>
      <rPr>
        <sz val="9"/>
        <color theme="1"/>
        <rFont val="Arial"/>
        <family val="2"/>
      </rPr>
      <t xml:space="preserve">  </t>
    </r>
  </si>
  <si>
    <t>(e) Stone skeletal mix - continuously graded base or surfacing, 100mm thick using 40/50 pen. grade bitumen 26.5mm max.aggr.size by a paver</t>
  </si>
  <si>
    <r>
      <t xml:space="preserve">(d) Stone skeletal mix – continuously graded as defined </t>
    </r>
    <r>
      <rPr>
        <i/>
        <sz val="9"/>
        <color theme="1"/>
        <rFont val="Arial"/>
        <family val="2"/>
      </rPr>
      <t>(80mm,50/70 pen)</t>
    </r>
    <r>
      <rPr>
        <sz val="9"/>
        <color theme="1"/>
        <rFont val="Arial"/>
        <family val="2"/>
      </rPr>
      <t xml:space="preserve">  </t>
    </r>
  </si>
  <si>
    <t>C9.1.6</t>
  </si>
  <si>
    <t>Extra over pay items C.9.1.4.1 and C.9.1.5.1 for placing small quantities of asphalt of less than 10 tons specially produced as specified in terms of Clause A9.1.7.1d)</t>
  </si>
  <si>
    <t>C9.1.7</t>
  </si>
  <si>
    <t>Placing and compacting asphalt in restricted areas:</t>
  </si>
  <si>
    <t>C9.1.7.1</t>
  </si>
  <si>
    <t>Extra over payment items C9.1.4.1 and C9.1.5.1 for continuously graded base or surfacing, 100mm thick using 40/50 pen. grade bitumen 26.5mm max.aggr.size and continuously graded asphalt, medium grade, 30mm thick (60/70 penetration grade bitumen) placed by a hand</t>
  </si>
  <si>
    <t>C9.1.7.2</t>
  </si>
  <si>
    <t>Extra over payment items C9.1.4.2 and C9.1.5.2 for continuously graded base or surfacing, 100mm thick using 40/50 pen. grade bitumen 26.5mm max.aggr.size and continuously graded asphalt surfacing, medium grade, 30mm thick (60/70 penetration grade bitumen) placed by a hand</t>
  </si>
  <si>
    <t>C9.1.8</t>
  </si>
  <si>
    <t>Surfacing of bridge decks:</t>
  </si>
  <si>
    <t>C9.1.8.1</t>
  </si>
  <si>
    <t>Levelling course: continuously graded base or surfacing, 100mm thick using 40/50 pen. grade bitumen 26.5mm max.aggr.siz</t>
  </si>
  <si>
    <t>C9.1.8.2</t>
  </si>
  <si>
    <t>Surfacing, continuously graded asphalt, medium grade, 20mm thick (60/70 penetration grade bitumen) placed by a paver</t>
  </si>
  <si>
    <t>Surfacing, continuously graded asphalt, medium grade, 30mm thick (60/70 penetration grade bitumen) placed by a paver</t>
  </si>
  <si>
    <t>Surfacing, continuously graded asphalt, medium grade, 40mm thick (60/70 penetration grade bitumen) placed by a paver</t>
  </si>
  <si>
    <t>C9.1.9</t>
  </si>
  <si>
    <t>Application of rolled in chippings:</t>
  </si>
  <si>
    <t>C9.1.9.1</t>
  </si>
  <si>
    <t>By means of chip spreader</t>
  </si>
  <si>
    <t>C9.1.9.2</t>
  </si>
  <si>
    <t>By hand in restricted areas</t>
  </si>
  <si>
    <t>C9.1.10.1.2</t>
  </si>
  <si>
    <t>Bitumen (60/70 pen)</t>
  </si>
  <si>
    <t>C9.1.10.4</t>
  </si>
  <si>
    <t>Cellulose fibre</t>
  </si>
  <si>
    <t>C9.1.10.5</t>
  </si>
  <si>
    <t>Rolled-in chippings</t>
  </si>
  <si>
    <t>C9.1.11.1</t>
  </si>
  <si>
    <t>New construction</t>
  </si>
  <si>
    <t>C9.1.14</t>
  </si>
  <si>
    <t>Surface regularity testing as described in Clause A9.1.8.4:</t>
  </si>
  <si>
    <t>C9.1.14.1</t>
  </si>
  <si>
    <t>Establishment of equipment: Inertial laser Profilometer _x000D_
Other Profilometer type, e.g. ARRB Walking or Face Dipstick</t>
  </si>
  <si>
    <t>C9.1.14.2</t>
  </si>
  <si>
    <t>Profiler Surveys utilising equipment as specified - Base layers and surfacing layers</t>
  </si>
  <si>
    <t>C9.1.15</t>
  </si>
  <si>
    <t>Milling of bridge decks and keys adjacent to bridge decks:</t>
  </si>
  <si>
    <t>C9.1.15.1</t>
  </si>
  <si>
    <t>Provision of an appropriate sized milling machine</t>
  </si>
  <si>
    <t>C9.1.15.2</t>
  </si>
  <si>
    <t>Milling of bridge decks and keys to bridge deck approaches</t>
  </si>
  <si>
    <t>C9.1.15.3</t>
  </si>
  <si>
    <t>Cleaning of milled surfaces</t>
  </si>
  <si>
    <t>C9.1.16</t>
  </si>
  <si>
    <t>Work undertaken in accordance with a Product Performance Guarantee System:</t>
  </si>
  <si>
    <t>C9.1.16.1</t>
  </si>
  <si>
    <t>Provision of a Performance Guarantee</t>
  </si>
  <si>
    <t>C9.1.16.2</t>
  </si>
  <si>
    <t>Construction of pavement layer</t>
  </si>
  <si>
    <t>Contract No: 8/2/9/37 (7CE/6CEPE) OR HIGHER (2026-2029)</t>
  </si>
  <si>
    <t>C 1.3.1.2</t>
  </si>
  <si>
    <t>Value-related obligations</t>
  </si>
  <si>
    <t xml:space="preserve">C7.2 </t>
  </si>
  <si>
    <t>C11.1.1</t>
  </si>
  <si>
    <t>C11.1.1.1</t>
  </si>
  <si>
    <t>C11.1.1.2</t>
  </si>
  <si>
    <t>C11.1.3</t>
  </si>
  <si>
    <t>C11.1.3.1</t>
  </si>
  <si>
    <t>C11.1.3.2</t>
  </si>
  <si>
    <t>C11.1.3.3</t>
  </si>
  <si>
    <t>C11.1.3.4</t>
  </si>
  <si>
    <t>C11.1.4</t>
  </si>
  <si>
    <t>Foundation trenches for stone masonry walls:</t>
  </si>
  <si>
    <t>Excavating foundation trenches in soft material using labour enhanced construction methods</t>
  </si>
  <si>
    <t>Excavating foundation trenches in intermediate material using labour enhanced construction methods 0 m to 1,0 m depth</t>
  </si>
  <si>
    <t>Stone pitching:</t>
  </si>
  <si>
    <t>Plain stone pitching:</t>
  </si>
  <si>
    <t>(a) Method 1</t>
  </si>
  <si>
    <t>(b) Method 2</t>
  </si>
  <si>
    <t>Riprap:</t>
  </si>
  <si>
    <t>Packed riprap</t>
  </si>
  <si>
    <t>50 kg rock</t>
  </si>
  <si>
    <t>100 kg rock</t>
  </si>
  <si>
    <t>150 kg rock</t>
  </si>
  <si>
    <t>Extra over item C11. 1. 3. 1 for constructing packed riprap using labour enhanced construction methods (Maximum size of stone shall be 0,03  m³ or a maximum mass of 30 kg)</t>
  </si>
  <si>
    <t>Dumped riprap</t>
  </si>
  <si>
    <t>Filter layer consisting of:</t>
  </si>
  <si>
    <t>(a) Crushed stone</t>
  </si>
  <si>
    <t>(b) Filter sand</t>
  </si>
  <si>
    <t>(c) Geotextile (type, class and grade stated)</t>
  </si>
  <si>
    <t>Stone masonry walls:</t>
  </si>
  <si>
    <t>C11.1.4.1</t>
  </si>
  <si>
    <t>C11.1.4.2</t>
  </si>
  <si>
    <t>C11.1.4.3</t>
  </si>
  <si>
    <t>C11.1.5</t>
  </si>
  <si>
    <t>C11.1.5.1</t>
  </si>
  <si>
    <t>C11.1.5.2</t>
  </si>
  <si>
    <t>C11.1.5.3</t>
  </si>
  <si>
    <t>C11.1.7</t>
  </si>
  <si>
    <t>C11.1.7.1</t>
  </si>
  <si>
    <t>C11.1.7.2</t>
  </si>
  <si>
    <t>Plain packed stone walls</t>
  </si>
  <si>
    <t>Cement-mortared stone walls</t>
  </si>
  <si>
    <t>Extra over items C11.1.4.1 and C11.1.4.2 for procuring stone from commercial sources</t>
  </si>
  <si>
    <t>Concrete pitching or paving:</t>
  </si>
  <si>
    <t>Cast-in-situ concrete pitching or paving, Class 15/20 concrete 200mm thick</t>
  </si>
  <si>
    <t>Prefabricated concrete grass blocks</t>
  </si>
  <si>
    <t>Welded steel fabric used for cast-in-situ pitching or paving (Ref 395)</t>
  </si>
  <si>
    <t>Concrete edge beams (Class 25/38)</t>
  </si>
  <si>
    <t>Provision of approved herbicide and ant poison:</t>
  </si>
  <si>
    <t>C11.2</t>
  </si>
  <si>
    <t>C11.2.1</t>
  </si>
  <si>
    <t>C11.2.1.1</t>
  </si>
  <si>
    <t>C11.2.1.2</t>
  </si>
  <si>
    <t>C11.2.1.3</t>
  </si>
  <si>
    <t>C11.2.1.4</t>
  </si>
  <si>
    <t>C11.2.2</t>
  </si>
  <si>
    <t>C11.2.3</t>
  </si>
  <si>
    <t>C11.2.3.1</t>
  </si>
  <si>
    <t>C11.2.3.2</t>
  </si>
  <si>
    <t>NON-STRUCTURAL GABIONS</t>
  </si>
  <si>
    <t>Foundation trench excavation:</t>
  </si>
  <si>
    <t>Excavating all material situated within the following depth ranges below the surface level:</t>
  </si>
  <si>
    <t>(b) Exceeding 3.0 m and up to 4.5 m</t>
  </si>
  <si>
    <t>Extra over sub-item C11.2.1.1 for excavation in hard material, irrespective of depth</t>
  </si>
  <si>
    <t>Excavating soft material within 1,5 m below the surface level using labour enhanced construction methods:</t>
  </si>
  <si>
    <t>Excavating intermediate material within 1,5 m below the surface level using labour enhanced construction methods:</t>
  </si>
  <si>
    <t>Surface preparation for bedding the gabion boxes and mattresses</t>
  </si>
  <si>
    <t>Gabion boxes and mattresses:</t>
  </si>
  <si>
    <t>Galvanized gabion boxes</t>
  </si>
  <si>
    <t>1,0 m wide by 0,5 m deep</t>
  </si>
  <si>
    <t xml:space="preserve">by 1,0 m long mesh Type 80 with 3.7mm Class A </t>
  </si>
  <si>
    <t xml:space="preserve">by 2,0 m long mesh Type 80 with 3.7mm Class A </t>
  </si>
  <si>
    <t xml:space="preserve">by 3,0 m long mesh Type 80 with 3.7mm Class A </t>
  </si>
  <si>
    <t xml:space="preserve">by 4,0 m long mesh Type 80 with 3.7mm Class A </t>
  </si>
  <si>
    <t>1,0 m wide by 1,0 m wide</t>
  </si>
  <si>
    <t>PVC coated gabion boxes</t>
  </si>
  <si>
    <t>C11.2.3.3</t>
  </si>
  <si>
    <t>C11.2.3.4</t>
  </si>
  <si>
    <t>Galvanized gabion mattresses</t>
  </si>
  <si>
    <t>1,0 m diaphragm spacing, 6,0 m long by 2,0 m wide</t>
  </si>
  <si>
    <t xml:space="preserve">by 0,2 m deep mesh Type 80 with 3.7mm Class A </t>
  </si>
  <si>
    <t xml:space="preserve">by 0,3 m deep mesh Type 80 with 3.7mm Class A </t>
  </si>
  <si>
    <t xml:space="preserve">by 0,5 m deep mesh Type 80 with 3.7mm Class A </t>
  </si>
  <si>
    <t>0,6 m diaphragm spacing, 6,0 m long by 2,0 m wide</t>
  </si>
  <si>
    <t xml:space="preserve">by 0,5 m deep mesh  </t>
  </si>
  <si>
    <t>PVC-coated gabion mattresses</t>
  </si>
  <si>
    <t>C11.2.4</t>
  </si>
  <si>
    <t>Geotextile</t>
  </si>
  <si>
    <t>Bidim U14 or similiar</t>
  </si>
  <si>
    <t>Bidim U24 or similiar</t>
  </si>
  <si>
    <t>Bidim U34 or similiar</t>
  </si>
  <si>
    <t>Bidim U44 or similiar</t>
  </si>
  <si>
    <t>Bidim U64 or similiar</t>
  </si>
  <si>
    <t>C11.3</t>
  </si>
  <si>
    <t>GUIDE BLOCKS AND KILOMETRE MARKERS</t>
  </si>
  <si>
    <t>C11.3.1</t>
  </si>
  <si>
    <t>C11.3.2</t>
  </si>
  <si>
    <t>C11.3.3</t>
  </si>
  <si>
    <t>Guide blocks</t>
  </si>
  <si>
    <t>Kilometre markers</t>
  </si>
  <si>
    <t>a)</t>
  </si>
  <si>
    <t>b)</t>
  </si>
  <si>
    <t>c)</t>
  </si>
  <si>
    <t>Kilometre markers mounted on reinforced concrete pipes (diameter specified)</t>
  </si>
  <si>
    <t>300 mm Ø RC pipe</t>
  </si>
  <si>
    <t>375 mm Ø RC pipe</t>
  </si>
  <si>
    <t>450 mm Ø RC pipe</t>
  </si>
  <si>
    <t>C2.1.1.2</t>
  </si>
  <si>
    <t>C2.1.1.3</t>
  </si>
  <si>
    <t>C2.1.1.4</t>
  </si>
  <si>
    <t>Permanent services relocation or protection work by others</t>
  </si>
  <si>
    <t>Handling costs and profit in respect of item C2.1.1.2 above</t>
  </si>
  <si>
    <t>Permanent services relocation or protection work by the Contractor</t>
  </si>
  <si>
    <t>C2.1.6.1</t>
  </si>
  <si>
    <t>C2.1.6.2</t>
  </si>
  <si>
    <t>Trenches up to 1,0 m wide:</t>
  </si>
  <si>
    <t>(a) Up to 1,0 m deep</t>
  </si>
  <si>
    <t>(b) Over 1,0 m and up to 2,0 m deep</t>
  </si>
  <si>
    <t>(c) Over 2,0 m deep, etc. to be inserted, increased by additional 1,0 m depths as required</t>
  </si>
  <si>
    <t>Trenches over 1,0 m and up to 2,0 m wide:</t>
  </si>
  <si>
    <t>(c) Over 2,0 m deep, etc., increased by additional 1,0 m depths as required</t>
  </si>
  <si>
    <t>C2.1.6.3</t>
  </si>
  <si>
    <t>C2.1.7</t>
  </si>
  <si>
    <t>C2.1.7.1</t>
  </si>
  <si>
    <t>C2.1.7.2</t>
  </si>
  <si>
    <t>C2.1.8</t>
  </si>
  <si>
    <t>C2.1.9</t>
  </si>
  <si>
    <t>C2.1.9.1</t>
  </si>
  <si>
    <t>C2.1.9.2</t>
  </si>
  <si>
    <t>C2.1.9.3</t>
  </si>
  <si>
    <t>C2.1.9.4</t>
  </si>
  <si>
    <t>C2.1.10</t>
  </si>
  <si>
    <t>C2.1.10.1</t>
  </si>
  <si>
    <t>Trenches over 2,0 m wide and up to 3,0 m, etc., increased by additional 1,0 m widths as required:</t>
  </si>
  <si>
    <t>Extra over items C2.1.6, C2.1.8 and C2.1.16 for excavating in:</t>
  </si>
  <si>
    <t>Hard material irrespective of depth</t>
  </si>
  <si>
    <t>Stabilised material irrespective of depth</t>
  </si>
  <si>
    <t>Excavations outside the normal trench profile</t>
  </si>
  <si>
    <t>Trench excavation using labour enhanced construction methods:</t>
  </si>
  <si>
    <t>Trenches up to 1,0 m wide (in soft material):</t>
  </si>
  <si>
    <t>(b) Over 1,0 m and up to 1,5 m deep</t>
  </si>
  <si>
    <t>Trenches over 1,0 m and up to 2,0 m wide (in soft material):</t>
  </si>
  <si>
    <t>Trenches up to 1,0 m wide (in intermediate material):</t>
  </si>
  <si>
    <t>Trenches over 1,0 m and up to 2,0 m wide (in intermediate material):</t>
  </si>
  <si>
    <t>Excavation in tunnels exceeding 3,0 m in length in:</t>
  </si>
  <si>
    <t>C2.1.10.2</t>
  </si>
  <si>
    <t>C2.1.12</t>
  </si>
  <si>
    <t>C2.1.12.1</t>
  </si>
  <si>
    <t>C2.1.12.2</t>
  </si>
  <si>
    <t>C2.1.12.3</t>
  </si>
  <si>
    <t xml:space="preserve">C2.1.13.2	</t>
  </si>
  <si>
    <t>C2.1.13.4</t>
  </si>
  <si>
    <t>C2.1.14</t>
  </si>
  <si>
    <t>C2.1.14.1</t>
  </si>
  <si>
    <t>Hard material</t>
  </si>
  <si>
    <t>Backfilling of trenches:</t>
  </si>
  <si>
    <t>(a) From the excavated trench material</t>
  </si>
  <si>
    <t>(b) From other excavations on Site</t>
  </si>
  <si>
    <t>(d) From sources provided by the Contractor</t>
  </si>
  <si>
    <t>(e) From commercial sources (state material type)</t>
  </si>
  <si>
    <t>Backfilling additional excavations in trench floors due to poor founding conditions using:</t>
  </si>
  <si>
    <t>Geotextile ( Kaymat Type A4 or similar (subsurface drainage))</t>
  </si>
  <si>
    <t>Concrete aggregate (37,5 mm aggregate size)</t>
  </si>
  <si>
    <t>Concrete (Class 25/19 concrete)</t>
  </si>
  <si>
    <t>Extra over item C2.1.11 for backfilling with soil cement or stabilised material:</t>
  </si>
  <si>
    <t>Backfilling trenches using soil cement using Portland cement, 5% of the dry mass</t>
  </si>
  <si>
    <t>Backfilling trenches using stabilised (G7) material compacted to 93 % of MDD</t>
  </si>
  <si>
    <t xml:space="preserve">Cement (CEM lI/A-V 32,5 or similar approved)	</t>
  </si>
  <si>
    <t>Extra over items C2.1.11, C2.1.12 and C2.1.13 for additional compaction of backfill:</t>
  </si>
  <si>
    <t>Compaction increased from 90 % of MDD to 93 % of MDD</t>
  </si>
  <si>
    <t>C2.1.14.2</t>
  </si>
  <si>
    <t>C2.1.14.3</t>
  </si>
  <si>
    <t>C2.1.15</t>
  </si>
  <si>
    <t>C2.1.15.1</t>
  </si>
  <si>
    <t>C2.1.16</t>
  </si>
  <si>
    <t>C2.1.17</t>
  </si>
  <si>
    <t>C2.1.17.1</t>
  </si>
  <si>
    <t>C2.1.17.2</t>
  </si>
  <si>
    <t>C2.1.18</t>
  </si>
  <si>
    <t>C2.1.18.1</t>
  </si>
  <si>
    <t>C2.1.18.2</t>
  </si>
  <si>
    <t>Compaction increased from 93 % of MDD to 95 % of MDD</t>
  </si>
  <si>
    <t>Compaction increased from 95 % of MDD to 98 % of MDD</t>
  </si>
  <si>
    <t>Stone packing:</t>
  </si>
  <si>
    <t>In bolsters</t>
  </si>
  <si>
    <t>Subsurface drains in trench bottoms (Contract Documentation reference or drawing</t>
  </si>
  <si>
    <t>Removal and disposal of spoil material from trench excavations:</t>
  </si>
  <si>
    <t>To spoil sites provided by the Employer as indicated in the Contract Documentation or as instructed by the Engineer</t>
  </si>
  <si>
    <t>To spoil sites or dumping areas provided by the Contractor</t>
  </si>
  <si>
    <t>Timbering, strutting and shoring:</t>
  </si>
  <si>
    <t>Timbering, strutting and shoring left in excavations</t>
  </si>
  <si>
    <t>Timbering, strutting and shoring opposite a structure or service (state reference in Contract Documentation or indicate drawing number, etc.)</t>
  </si>
  <si>
    <t>(a) Electric and fibre cables</t>
  </si>
  <si>
    <t>(b) Water and sewer mains (All sizes)</t>
  </si>
  <si>
    <t>(c) Stormwater pipes (All sizes)</t>
  </si>
  <si>
    <t>Selected material (150mm G5/G6, commercial) compacted to 93 % of MDD</t>
  </si>
  <si>
    <t>Subbase material (150mm. G5/G6, commercial) compacted to 95% of MDD</t>
  </si>
  <si>
    <t>Surface treatments (Bituminous surface treatment with 13.2 mm aggregate and slurry seal using 150/200 penetration-grade bitumen in the tack coat and 60% or 65% emulsion in the penetration spray</t>
  </si>
  <si>
    <t>C2.2</t>
  </si>
  <si>
    <t>C2.2.1</t>
  </si>
  <si>
    <t>C2.2.1.1</t>
  </si>
  <si>
    <t>C2.2.2</t>
  </si>
  <si>
    <t>C2.2.2.1</t>
  </si>
  <si>
    <t>C2.2.3</t>
  </si>
  <si>
    <t>C2.2.3.1</t>
  </si>
  <si>
    <t>C2.2.4</t>
  </si>
  <si>
    <t>C2.2.4.1</t>
  </si>
  <si>
    <t>C2.2.4.2</t>
  </si>
  <si>
    <t>C2.2.4.4</t>
  </si>
  <si>
    <t>C2.2.4.5</t>
  </si>
  <si>
    <t>C2.2.4.6</t>
  </si>
  <si>
    <t>C2.2.4.7</t>
  </si>
  <si>
    <t xml:space="preserve">C2.2.5	</t>
  </si>
  <si>
    <t xml:space="preserve">C2.2.5.1	</t>
  </si>
  <si>
    <t>C2.2.5.2</t>
  </si>
  <si>
    <t>DRY SERVICES</t>
  </si>
  <si>
    <t>Supply, lay and prove ducts:</t>
  </si>
  <si>
    <t>Ordinary Pipes</t>
  </si>
  <si>
    <t>(a) 160 mm diameter uPVC</t>
  </si>
  <si>
    <t>(b) 200 mm diameter uPVC</t>
  </si>
  <si>
    <t>Extra over item C2.2.1 for the provision of split ducts:</t>
  </si>
  <si>
    <t>uPVC</t>
  </si>
  <si>
    <t>Lay and prove ducts provided by others:</t>
  </si>
  <si>
    <t>State for each duct to be laid the material type:</t>
  </si>
  <si>
    <t>Bedding for ducts compacted to 90 % of MDD (100 % for sand) using material:</t>
  </si>
  <si>
    <t>Selected from the excavated trench material</t>
  </si>
  <si>
    <t>Selected from other excavations on site</t>
  </si>
  <si>
    <t>Selected from sources provided by the Contractor</t>
  </si>
  <si>
    <t>From commercial sources:</t>
  </si>
  <si>
    <t>(a) Non-cohesive material (sand from commercial sources)</t>
  </si>
  <si>
    <t>(b) Crushed stone material (19mm nominal size aggregate)</t>
  </si>
  <si>
    <t>Extra over items C2.2.4.1 to C2.2.4.5 for stabilising material with cement</t>
  </si>
  <si>
    <t>Cement (Cement (CEM lI/A-V 32,5 or similar approved) for stabilising bedding</t>
  </si>
  <si>
    <t>Concrete for bedding and encasement of ducts:</t>
  </si>
  <si>
    <t>Concrete bedding (Class 25/19 concrete)</t>
  </si>
  <si>
    <t>Concrete encasement of ducts (Class 25/19 concrete)</t>
  </si>
  <si>
    <t>C2.2.6</t>
  </si>
  <si>
    <t>C2.2.6.1</t>
  </si>
  <si>
    <t>C2.2.6.2</t>
  </si>
  <si>
    <t>C2.2.6.3</t>
  </si>
  <si>
    <t>C2.2.6.4</t>
  </si>
  <si>
    <t>C2.2.7</t>
  </si>
  <si>
    <t>C2.2.7.1</t>
  </si>
  <si>
    <t>C2.2.7.2</t>
  </si>
  <si>
    <t>C2.2.8</t>
  </si>
  <si>
    <t>C2.2.8.1</t>
  </si>
  <si>
    <t>C2.2.8.2</t>
  </si>
  <si>
    <t>C2.2.8.3</t>
  </si>
  <si>
    <t>C2.2.9</t>
  </si>
  <si>
    <t>C2.2.9.1</t>
  </si>
  <si>
    <t>C2.2.9.2</t>
  </si>
  <si>
    <t>C2.2.9.3</t>
  </si>
  <si>
    <t>Duct accessories (markers, marking, draw wires and end caps, etc.):</t>
  </si>
  <si>
    <t>Duct markers (As per drawing)</t>
  </si>
  <si>
    <t>Duct marking (As per drawing)</t>
  </si>
  <si>
    <t>Draw wires (As per drawing)</t>
  </si>
  <si>
    <t>End caps or plugs (As per drawing)</t>
  </si>
  <si>
    <t>Handholes, manholes and access chambers for ducts:</t>
  </si>
  <si>
    <t>Handholes (As per drawing):</t>
  </si>
  <si>
    <t>(a) Over 0,0 m and up to 1,5 m deep</t>
  </si>
  <si>
    <t>(b) Over 1,5 m and up to 2,0 m deep</t>
  </si>
  <si>
    <t>Manholes (As per drawing):</t>
  </si>
  <si>
    <t>Covers and frames for duct handholes, manholes and access chambers:</t>
  </si>
  <si>
    <t>Type 2A, SABS 558/1973 (Heavy Duty)</t>
  </si>
  <si>
    <t>Install duct handhole, manhole and access chamber covers and frames provided by others:</t>
  </si>
  <si>
    <t>C2.3</t>
  </si>
  <si>
    <t>C2.3.1</t>
  </si>
  <si>
    <t>C2.3.1.1</t>
  </si>
  <si>
    <t>C2.3.3</t>
  </si>
  <si>
    <t>C2.3.3.1</t>
  </si>
  <si>
    <t>C2.3.3.2</t>
  </si>
  <si>
    <t>C2.3.3.3</t>
  </si>
  <si>
    <t>C2.3.4</t>
  </si>
  <si>
    <t>C2.3.4.1</t>
  </si>
  <si>
    <t>C2.3.4.2</t>
  </si>
  <si>
    <t>C2.3.5</t>
  </si>
  <si>
    <t>C2.3.5.1</t>
  </si>
  <si>
    <t>WET SERVICES</t>
  </si>
  <si>
    <t>Supply, lay, joint and test sewers:</t>
  </si>
  <si>
    <t>uPVC class 400 pipe which comply with SANS 1601 on Class B bedding for Flexible Pipelines using selected material from excavations</t>
  </si>
  <si>
    <t xml:space="preserve">(a) 160mm dia </t>
  </si>
  <si>
    <t xml:space="preserve">(b) 200mm dia </t>
  </si>
  <si>
    <t>Bedding for sewers (Class B and C) and fill blanket compacted to 90 % of MDD (100 % for sand):</t>
  </si>
  <si>
    <t>Bedding using selected granular material:</t>
  </si>
  <si>
    <t>(e) From commercial sources</t>
  </si>
  <si>
    <t>Selected fill blanket material:</t>
  </si>
  <si>
    <t>Extra over items C2.3.3.1(a) to C2.3.3.1(c) and C2.3.3.2(a) to C2.3.3.2(c) for screening material</t>
  </si>
  <si>
    <t xml:space="preserve">Concrete for bedding (Class A) and encasement for sewers: </t>
  </si>
  <si>
    <t>Concrete (Class A) bedding (Class 25/19 concrete)</t>
  </si>
  <si>
    <t>Concrete encasement (Class 25/19 concrete)</t>
  </si>
  <si>
    <t>Manholes, inspection chambers and cleaning eyes for sewers:</t>
  </si>
  <si>
    <t>(a) 160 - 300mm dia Up to but not exceeding 1,5m deep</t>
  </si>
  <si>
    <t>(b) 160 - 300mm dia Over 1,5m to 2,0m deep</t>
  </si>
  <si>
    <t>C2.3.5.2</t>
  </si>
  <si>
    <t>C2.3.6</t>
  </si>
  <si>
    <t>C2.3.6.1</t>
  </si>
  <si>
    <t>C2.3.6.2</t>
  </si>
  <si>
    <t>C2.3.6.3</t>
  </si>
  <si>
    <t>C2.3.7</t>
  </si>
  <si>
    <t>C2.3.7.1</t>
  </si>
  <si>
    <t>C2.3.7.3</t>
  </si>
  <si>
    <t>C2.3.7.4</t>
  </si>
  <si>
    <t>C2.3.8</t>
  </si>
  <si>
    <t>C2.3.8.1</t>
  </si>
  <si>
    <t>C2.3.8.3</t>
  </si>
  <si>
    <t>C2.3.8.5</t>
  </si>
  <si>
    <t>C2.3.9</t>
  </si>
  <si>
    <t>C2.3.9.1</t>
  </si>
  <si>
    <t>Extra over item C2.3.5.1 for backdrops for manholes (state type and drawing reference, etc.):</t>
  </si>
  <si>
    <t>Covers and frames for sewer manholes, inspection chambers and other structures:</t>
  </si>
  <si>
    <t>SABS 558 Type 2A circular</t>
  </si>
  <si>
    <t>Type A Heavy duty cover and frame with steel lip ring</t>
  </si>
  <si>
    <t>Type B round replacement cover to suit existing Type 4 CI frame</t>
  </si>
  <si>
    <t>Sewer accessories (anchor blocks, marker posts, plug stoppers, etc.):</t>
  </si>
  <si>
    <t>Anchor blocks (As per drawing)</t>
  </si>
  <si>
    <t>Marker posts (As per drawing)</t>
  </si>
  <si>
    <t>Plug stoppers (As per drawing)</t>
  </si>
  <si>
    <t>Sewer connections (erf and existing line connections):</t>
  </si>
  <si>
    <t>Erf connections (state type, depth range and drawing reference):</t>
  </si>
  <si>
    <t>(a) Erf Connection (One-house)</t>
  </si>
  <si>
    <t>(b) Erf Connection (Two-house)</t>
  </si>
  <si>
    <t>Erf connections to sewer manholes:</t>
  </si>
  <si>
    <t>Sum</t>
  </si>
  <si>
    <t>Breaking into an existing sewer and building a new manhole:</t>
  </si>
  <si>
    <t>Raising and lowering existing sewer manholes:</t>
  </si>
  <si>
    <t>Raising manholes:</t>
  </si>
  <si>
    <t>C2.3.9.2</t>
  </si>
  <si>
    <t>C2.3.10</t>
  </si>
  <si>
    <t>C2.3.11</t>
  </si>
  <si>
    <t>C2.3.11.1</t>
  </si>
  <si>
    <t>C2.3.11.2</t>
  </si>
  <si>
    <t>C2.3.21</t>
  </si>
  <si>
    <t>C2.3.21.1</t>
  </si>
  <si>
    <t>C2.3.21.2</t>
  </si>
  <si>
    <t>C2.3.22</t>
  </si>
  <si>
    <t>C2.3.22.1</t>
  </si>
  <si>
    <t>C2.3.22.2</t>
  </si>
  <si>
    <t>C2.3.23</t>
  </si>
  <si>
    <t>Lowering manholes:</t>
  </si>
  <si>
    <t>Testing of sewer manholes</t>
  </si>
  <si>
    <t>CCTV camera inspections:</t>
  </si>
  <si>
    <t>Supply and lay water mains complete with couplings:</t>
  </si>
  <si>
    <t>uPVC Class 12 pipes as per the SANS 966 Part 1 (or similar) on Class B bedding for Flexible Pipelines using selected material from excavations</t>
  </si>
  <si>
    <t xml:space="preserve">(a) 110mm dia </t>
  </si>
  <si>
    <t xml:space="preserve">(b) 160mm dia </t>
  </si>
  <si>
    <t>SABS / ISO 4427  PE100, PN16, SDR 11, HDPE pipes (including all mild steel fittings and couplings) on Class B bedding for Flexible Pipelines using selected material from excavations</t>
  </si>
  <si>
    <t>(a) 20 mm NB Class PE100 / PN16 / SDR 11</t>
  </si>
  <si>
    <t>(b) 25 mm NB Class PE100 / PN16 / SDR 11</t>
  </si>
  <si>
    <t>Extra over item C2.3.21 for supplying and fixing water main fittings or specials complete with couplings:</t>
  </si>
  <si>
    <t>11.25 - 90 Degree Class 16 uPVC Bends</t>
  </si>
  <si>
    <t>Extra over item C2.3.21 for supplying and fixing water main valves:</t>
  </si>
  <si>
    <t>C2.3.23.1</t>
  </si>
  <si>
    <t>C2.3.24</t>
  </si>
  <si>
    <t>C2.3.24.1</t>
  </si>
  <si>
    <t>C2.3.25</t>
  </si>
  <si>
    <t>C2.3.25.1</t>
  </si>
  <si>
    <t>C2.3.26</t>
  </si>
  <si>
    <t>C2.3.26.1</t>
  </si>
  <si>
    <t>Class 16 gate valves with socketed ends, anti-clockwise closing non-rising spindle type for the following sizes:</t>
  </si>
  <si>
    <t>Extra over item C2.3.21 for cutting of pipes and the supplying and fixing of extra couplings:</t>
  </si>
  <si>
    <t>SG iron fittings Grade 14 according to SABS 546, bitumen dipped, socket ending for uPVC piping according to SABS 966 with rubber rings for 1600 kPa working pressure.</t>
  </si>
  <si>
    <t>Extra over items C2.3.21, C2.3.22 and C2.3.23 for supplying and installing joints with machined collars and special couplings:</t>
  </si>
  <si>
    <t>Supplying and installing pipes, specials and valves on short pipe runs:</t>
  </si>
  <si>
    <t>Extra over item C2.3.21 for encasing (wrapping) joints:</t>
  </si>
  <si>
    <t>Protective pipe wrapping system for pipe joints, bends and all other exposed steel pipe specials &amp; flanges</t>
  </si>
  <si>
    <t>Installation of hydrants and water meters:</t>
  </si>
  <si>
    <t>C2.3.29.3</t>
  </si>
  <si>
    <t>C2.3.30</t>
  </si>
  <si>
    <t>C2.3.30.1</t>
  </si>
  <si>
    <t>C2.3.30.2</t>
  </si>
  <si>
    <t>C2.3.31</t>
  </si>
  <si>
    <t>C2.3.31.1</t>
  </si>
  <si>
    <t>C2.3.31.2</t>
  </si>
  <si>
    <t>Supply and install Tamper proof double-lug hydrant with stainless steel spindle as shown on drawing</t>
  </si>
  <si>
    <t>40mm Water Meter, Flanged Both Ends</t>
  </si>
  <si>
    <t>Bedding for water mains (Class B and C) and fill blanket compacted to 90 % of MDD (100 % for sand):</t>
  </si>
  <si>
    <t>Extra over items C2.3.29.1(a) to C2.3.29.1(c) and C2.3.29.2(a) to C2.3.29.2(c) for screening material</t>
  </si>
  <si>
    <t>Concrete for bedding (Class A) and encasement for water mains:</t>
  </si>
  <si>
    <t>Manholes, valve and hydrant chambers, etc. for water mains:</t>
  </si>
  <si>
    <t>Manholes (state type and  drawing reference)</t>
  </si>
  <si>
    <t>(a) 110mm dia</t>
  </si>
  <si>
    <t>(b) 160mm dia</t>
  </si>
  <si>
    <t>Valve chambers (gate valve, single or double air valve, etc.):</t>
  </si>
  <si>
    <t>C2.3.31.3</t>
  </si>
  <si>
    <t>C2.3.33</t>
  </si>
  <si>
    <t>C2.3.33.1</t>
  </si>
  <si>
    <t>C2.3.33.2</t>
  </si>
  <si>
    <t>C2.3.33.5</t>
  </si>
  <si>
    <t>C2.3.34</t>
  </si>
  <si>
    <t>C2.3.34.1</t>
  </si>
  <si>
    <t>C2.3.35</t>
  </si>
  <si>
    <t>C2.3.35.1</t>
  </si>
  <si>
    <t>C2.3.35.2</t>
  </si>
  <si>
    <t>C2.3.36</t>
  </si>
  <si>
    <t>C2.3.36.1</t>
  </si>
  <si>
    <t>C2.3.36.2</t>
  </si>
  <si>
    <t>Hydrant chambers (As per drawing)</t>
  </si>
  <si>
    <t>Water main accessories (anchor or thrust blocks, pedestals or marker posts, etc.):</t>
  </si>
  <si>
    <t>Anchor or thrust blocks (As per drawing)</t>
  </si>
  <si>
    <t>Marker posts or blocks (As per drawing)</t>
  </si>
  <si>
    <t>Connections to existing water mains:</t>
  </si>
  <si>
    <t>(As per drawing)</t>
  </si>
  <si>
    <t>Raising and lowering existing manholes or valve or hydrant chambers:</t>
  </si>
  <si>
    <t>Raising manholes or valve of hydrant chambers:</t>
  </si>
  <si>
    <t>(a) (As per drawing)</t>
  </si>
  <si>
    <t>Lowering manholes or valve or hydrant chambers:</t>
  </si>
  <si>
    <t>Disinfection of potable water pipelines:</t>
  </si>
  <si>
    <t>C2.4</t>
  </si>
  <si>
    <t>C2.4.1</t>
  </si>
  <si>
    <t>C2.4.1.1</t>
  </si>
  <si>
    <t>C2.4.1.2</t>
  </si>
  <si>
    <t>C2.4.1.4</t>
  </si>
  <si>
    <t>C2.4.1.5</t>
  </si>
  <si>
    <t>C2.4.2</t>
  </si>
  <si>
    <t>C2.4.2.1</t>
  </si>
  <si>
    <t>C2.4.2.2</t>
  </si>
  <si>
    <t>C2.4.3</t>
  </si>
  <si>
    <t>C2.4.3.1</t>
  </si>
  <si>
    <t>C2.4.3.2</t>
  </si>
  <si>
    <t>C2.4.3.3</t>
  </si>
  <si>
    <t>ENERGY AND OTHER SERVICES</t>
  </si>
  <si>
    <t>Bedding for electric power cables using material:</t>
  </si>
  <si>
    <t>(a) Uncrushed material (G7)</t>
  </si>
  <si>
    <t>(b) Crushed stone material (13.2mm aggregates)</t>
  </si>
  <si>
    <t>Concrete for bedding and encasement for electric power cables:</t>
  </si>
  <si>
    <t>Concrete bedding (Class C16 / 20-20 concrete)</t>
  </si>
  <si>
    <t>Concrete encasement of cables (Class C16 / 20-20 concrete)</t>
  </si>
  <si>
    <t>Cable laying accessories (warning tape, protection slabs, markers, etc.):</t>
  </si>
  <si>
    <t>Electrical warning tape (As per drawing)</t>
  </si>
  <si>
    <t>Concrete slab protection (As per drawing)</t>
  </si>
  <si>
    <t>Cable markers (As per drawing)</t>
  </si>
  <si>
    <r>
      <t>Section C4.2</t>
    </r>
    <r>
      <rPr>
        <sz val="9"/>
        <rFont val="Arial"/>
        <family val="2"/>
      </rPr>
      <t>: CUT MATERIALS</t>
    </r>
  </si>
  <si>
    <t xml:space="preserve">Total Carried Forward to Summary </t>
  </si>
  <si>
    <t>C8.8.2.2</t>
  </si>
  <si>
    <t xml:space="preserve">C2.3 </t>
  </si>
  <si>
    <t>CONCRETE LAYERS</t>
  </si>
  <si>
    <t>MAINTENANCE AND REPAIR OF CONCRETE LAYERS</t>
  </si>
  <si>
    <t>PLANNING</t>
  </si>
  <si>
    <t>QUALITY ASSURANCE</t>
  </si>
  <si>
    <t>(b) Continuously graded asphalt surfacing, medium grade, 20mm thick (60/70 penetration grade bitumen)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</si>
</sst>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43" formatCode="_-* #,##0.00_-;\-* #,##0.00_-;_-* &quot;-&quot;??_-;_-@_-"/>
    <numFmt numFmtId="164" formatCode="[$R-1C09]#,##0.00;[Red]\-[$R-1C09]#,##0.00"/>
    <numFmt numFmtId="165" formatCode="_-[$R-1C09]* #,##0.00_-;\-[$R-1C09]* #,##0.00_-;_-[$R-1C09]* &quot;-&quot;??_-;_-@_-"/>
    <numFmt numFmtId="166" formatCode="#,##0_ ;\-#,##0\ "/>
    <numFmt numFmtId="167" formatCode="&quot;R&quot;#,##0;[Red]&quot;R&quot;#,##0"/>
    <numFmt numFmtId="168" formatCode="#\ ##0.0"/>
  </numFmts>
  <fonts count="3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vertAlign val="superscript"/>
      <sz val="10"/>
      <color rgb="FF000000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9"/>
      <color theme="1"/>
      <name val="Arial"/>
      <family val="2"/>
    </font>
    <font>
      <vertAlign val="superscript"/>
      <sz val="9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1"/>
    </font>
    <font>
      <b/>
      <sz val="9"/>
      <color rgb="FF000000"/>
      <name val="Times New Roman"/>
      <family val="1"/>
    </font>
    <font>
      <b/>
      <i/>
      <sz val="9"/>
      <color theme="1"/>
      <name val="Arial"/>
      <family val="2"/>
    </font>
    <font>
      <sz val="12"/>
      <name val="Arial"/>
      <family val="2"/>
    </font>
    <font>
      <u/>
      <sz val="9"/>
      <name val="Arial"/>
      <family val="2"/>
    </font>
    <font>
      <u/>
      <sz val="9"/>
      <color theme="1"/>
      <name val="Arial"/>
      <family val="2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8"/>
      <name val="Arial"/>
      <family val="2"/>
    </font>
    <font>
      <sz val="9"/>
      <name val="Calibri"/>
      <family val="2"/>
      <scheme val="minor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6" fillId="0" borderId="0"/>
  </cellStyleXfs>
  <cellXfs count="659">
    <xf numFmtId="0" fontId="0" fillId="0" borderId="0" xfId="0"/>
    <xf numFmtId="0" fontId="0" fillId="0" borderId="0" xfId="0" applyProtection="1"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quotePrefix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0" fillId="0" borderId="6" xfId="0" applyBorder="1" applyProtection="1">
      <protection locked="0"/>
    </xf>
    <xf numFmtId="0" fontId="0" fillId="0" borderId="11" xfId="0" applyBorder="1" applyProtection="1"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vertical="center"/>
    </xf>
    <xf numFmtId="10" fontId="0" fillId="0" borderId="0" xfId="0" applyNumberFormat="1" applyProtection="1">
      <protection locked="0"/>
    </xf>
    <xf numFmtId="0" fontId="4" fillId="0" borderId="0" xfId="0" applyFont="1" applyAlignment="1" applyProtection="1">
      <alignment horizontal="justify" vertical="center" wrapText="1"/>
      <protection locked="0"/>
    </xf>
    <xf numFmtId="0" fontId="8" fillId="2" borderId="0" xfId="0" applyFont="1" applyFill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0" fillId="2" borderId="0" xfId="0" applyFill="1" applyProtection="1">
      <protection locked="0"/>
    </xf>
    <xf numFmtId="4" fontId="12" fillId="0" borderId="6" xfId="0" applyNumberFormat="1" applyFont="1" applyBorder="1" applyAlignment="1">
      <alignment horizontal="left"/>
    </xf>
    <xf numFmtId="0" fontId="14" fillId="0" borderId="2" xfId="0" applyFont="1" applyBorder="1" applyAlignment="1" applyProtection="1">
      <alignment horizontal="left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quotePrefix="1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4" fontId="14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165" fontId="14" fillId="0" borderId="2" xfId="2" applyFont="1" applyBorder="1" applyAlignment="1" applyProtection="1">
      <alignment horizontal="center" vertical="center"/>
      <protection locked="0"/>
    </xf>
    <xf numFmtId="165" fontId="14" fillId="0" borderId="2" xfId="2" applyFont="1" applyBorder="1" applyAlignment="1" applyProtection="1">
      <alignment vertical="center"/>
    </xf>
    <xf numFmtId="0" fontId="14" fillId="0" borderId="2" xfId="0" applyFont="1" applyBorder="1" applyAlignment="1">
      <alignment vertical="center"/>
    </xf>
    <xf numFmtId="0" fontId="14" fillId="0" borderId="0" xfId="0" applyFont="1" applyProtection="1">
      <protection locked="0"/>
    </xf>
    <xf numFmtId="165" fontId="14" fillId="0" borderId="2" xfId="2" applyFont="1" applyBorder="1" applyAlignment="1" applyProtection="1">
      <alignment horizontal="center" vertical="center"/>
    </xf>
    <xf numFmtId="164" fontId="14" fillId="0" borderId="2" xfId="0" applyNumberFormat="1" applyFont="1" applyBorder="1" applyAlignment="1" applyProtection="1">
      <alignment vertical="center"/>
      <protection locked="0"/>
    </xf>
    <xf numFmtId="0" fontId="14" fillId="0" borderId="3" xfId="0" applyFont="1" applyBorder="1" applyAlignment="1">
      <alignment horizontal="center" vertical="center"/>
    </xf>
    <xf numFmtId="0" fontId="14" fillId="0" borderId="2" xfId="0" quotePrefix="1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>
      <alignment horizontal="center" vertical="center" wrapText="1"/>
    </xf>
    <xf numFmtId="165" fontId="14" fillId="0" borderId="2" xfId="2" applyFont="1" applyBorder="1" applyAlignment="1" applyProtection="1">
      <alignment vertical="center" wrapText="1"/>
    </xf>
    <xf numFmtId="165" fontId="14" fillId="0" borderId="2" xfId="2" applyFont="1" applyBorder="1" applyAlignment="1" applyProtection="1">
      <alignment vertical="center" wrapText="1"/>
      <protection locked="0"/>
    </xf>
    <xf numFmtId="165" fontId="14" fillId="0" borderId="2" xfId="2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  <protection locked="0"/>
    </xf>
    <xf numFmtId="165" fontId="14" fillId="0" borderId="2" xfId="2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>
      <alignment vertical="center" wrapText="1"/>
    </xf>
    <xf numFmtId="0" fontId="14" fillId="0" borderId="0" xfId="0" applyFont="1"/>
    <xf numFmtId="164" fontId="14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horizontal="center" vertical="top"/>
      <protection locked="0"/>
    </xf>
    <xf numFmtId="0" fontId="13" fillId="0" borderId="1" xfId="0" applyFont="1" applyBorder="1" applyAlignment="1">
      <alignment horizontal="center" vertical="top"/>
    </xf>
    <xf numFmtId="165" fontId="13" fillId="0" borderId="1" xfId="2" applyFont="1" applyBorder="1" applyAlignment="1" applyProtection="1">
      <alignment horizontal="center" vertical="top"/>
    </xf>
    <xf numFmtId="165" fontId="14" fillId="0" borderId="2" xfId="2" applyFont="1" applyBorder="1" applyAlignment="1" applyProtection="1">
      <alignment vertical="center"/>
      <protection locked="0"/>
    </xf>
    <xf numFmtId="0" fontId="14" fillId="0" borderId="2" xfId="0" applyFont="1" applyBorder="1" applyAlignment="1" applyProtection="1">
      <alignment horizontal="left"/>
      <protection locked="0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10" xfId="0" quotePrefix="1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left" vertical="center"/>
      <protection locked="0"/>
    </xf>
    <xf numFmtId="0" fontId="14" fillId="0" borderId="9" xfId="0" applyFont="1" applyBorder="1" applyAlignment="1" applyProtection="1">
      <alignment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right" vertical="center"/>
      <protection locked="0"/>
    </xf>
    <xf numFmtId="0" fontId="14" fillId="0" borderId="10" xfId="0" applyFont="1" applyBorder="1" applyProtection="1">
      <protection locked="0"/>
    </xf>
    <xf numFmtId="0" fontId="14" fillId="0" borderId="10" xfId="0" applyFont="1" applyBorder="1" applyAlignment="1" applyProtection="1">
      <alignment horizontal="left" vertical="center"/>
      <protection locked="0"/>
    </xf>
    <xf numFmtId="165" fontId="14" fillId="0" borderId="2" xfId="2" applyFont="1" applyBorder="1" applyAlignment="1">
      <alignment horizontal="center" vertical="center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5" fillId="0" borderId="13" xfId="0" applyFont="1" applyBorder="1" applyAlignment="1" applyProtection="1">
      <alignment vertical="center"/>
      <protection locked="0"/>
    </xf>
    <xf numFmtId="0" fontId="15" fillId="0" borderId="13" xfId="0" applyFont="1" applyBorder="1" applyProtection="1">
      <protection locked="0"/>
    </xf>
    <xf numFmtId="0" fontId="18" fillId="0" borderId="10" xfId="0" applyFont="1" applyBorder="1" applyAlignment="1" applyProtection="1">
      <alignment vertical="center"/>
      <protection locked="0"/>
    </xf>
    <xf numFmtId="0" fontId="14" fillId="0" borderId="9" xfId="0" quotePrefix="1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4" fontId="12" fillId="0" borderId="16" xfId="0" applyNumberFormat="1" applyFont="1" applyBorder="1" applyAlignment="1">
      <alignment horizontal="left"/>
    </xf>
    <xf numFmtId="0" fontId="14" fillId="0" borderId="23" xfId="0" applyFont="1" applyBorder="1" applyAlignment="1" applyProtection="1">
      <alignment vertical="center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wrapText="1"/>
      <protection locked="0"/>
    </xf>
    <xf numFmtId="0" fontId="15" fillId="0" borderId="13" xfId="0" applyFont="1" applyBorder="1" applyAlignment="1" applyProtection="1">
      <alignment horizontal="left" wrapText="1"/>
      <protection locked="0"/>
    </xf>
    <xf numFmtId="0" fontId="18" fillId="0" borderId="13" xfId="0" applyFont="1" applyBorder="1" applyAlignment="1" applyProtection="1">
      <alignment wrapText="1"/>
      <protection locked="0"/>
    </xf>
    <xf numFmtId="0" fontId="15" fillId="0" borderId="13" xfId="0" applyFont="1" applyBorder="1" applyAlignment="1" applyProtection="1">
      <alignment wrapText="1"/>
      <protection locked="0"/>
    </xf>
    <xf numFmtId="0" fontId="15" fillId="0" borderId="13" xfId="0" applyFont="1" applyBorder="1" applyAlignment="1" applyProtection="1">
      <alignment horizontal="left" vertical="center"/>
      <protection locked="0"/>
    </xf>
    <xf numFmtId="0" fontId="14" fillId="0" borderId="10" xfId="0" applyFont="1" applyBorder="1" applyAlignment="1" applyProtection="1">
      <alignment vertical="center"/>
      <protection locked="0"/>
    </xf>
    <xf numFmtId="0" fontId="14" fillId="0" borderId="2" xfId="0" applyFont="1" applyBorder="1" applyProtection="1">
      <protection locked="0"/>
    </xf>
    <xf numFmtId="0" fontId="14" fillId="0" borderId="19" xfId="0" applyFont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left" vertical="center"/>
      <protection locked="0"/>
    </xf>
    <xf numFmtId="0" fontId="14" fillId="0" borderId="1" xfId="0" quotePrefix="1" applyFont="1" applyBorder="1" applyAlignment="1" applyProtection="1">
      <alignment horizontal="left" vertical="center"/>
      <protection locked="0"/>
    </xf>
    <xf numFmtId="0" fontId="14" fillId="0" borderId="18" xfId="0" quotePrefix="1" applyFont="1" applyBorder="1" applyAlignment="1" applyProtection="1">
      <alignment horizontal="left" vertical="center"/>
      <protection locked="0"/>
    </xf>
    <xf numFmtId="0" fontId="14" fillId="0" borderId="3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 applyProtection="1">
      <alignment horizontal="left" vertical="center"/>
      <protection locked="0"/>
    </xf>
    <xf numFmtId="0" fontId="18" fillId="0" borderId="13" xfId="0" applyFont="1" applyBorder="1" applyAlignment="1" applyProtection="1">
      <alignment horizontal="left" vertical="center" wrapText="1"/>
      <protection locked="0"/>
    </xf>
    <xf numFmtId="0" fontId="15" fillId="0" borderId="13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Protection="1">
      <protection locked="0"/>
    </xf>
    <xf numFmtId="0" fontId="18" fillId="0" borderId="10" xfId="0" applyFont="1" applyBorder="1" applyProtection="1">
      <protection locked="0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6" fillId="0" borderId="10" xfId="0" applyFont="1" applyBorder="1" applyAlignment="1" applyProtection="1">
      <alignment horizontal="left" vertical="center" wrapText="1"/>
      <protection locked="0"/>
    </xf>
    <xf numFmtId="0" fontId="14" fillId="0" borderId="10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9" xfId="0" quotePrefix="1" applyBorder="1" applyAlignment="1" applyProtection="1">
      <alignment horizontal="left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14" fillId="0" borderId="29" xfId="0" applyFont="1" applyBorder="1" applyAlignment="1" applyProtection="1">
      <alignment vertical="center"/>
      <protection locked="0"/>
    </xf>
    <xf numFmtId="0" fontId="14" fillId="0" borderId="28" xfId="0" applyFont="1" applyBorder="1" applyAlignment="1" applyProtection="1">
      <alignment vertical="center"/>
      <protection locked="0"/>
    </xf>
    <xf numFmtId="0" fontId="18" fillId="0" borderId="28" xfId="0" applyFont="1" applyBorder="1" applyProtection="1">
      <protection locked="0"/>
    </xf>
    <xf numFmtId="0" fontId="14" fillId="0" borderId="29" xfId="0" applyFont="1" applyBorder="1" applyAlignment="1">
      <alignment horizontal="center" vertical="center"/>
    </xf>
    <xf numFmtId="0" fontId="14" fillId="0" borderId="29" xfId="0" applyFont="1" applyBorder="1" applyAlignment="1">
      <alignment vertical="center"/>
    </xf>
    <xf numFmtId="165" fontId="14" fillId="0" borderId="29" xfId="2" applyFont="1" applyBorder="1" applyAlignment="1" applyProtection="1">
      <alignment vertical="center"/>
      <protection locked="0"/>
    </xf>
    <xf numFmtId="0" fontId="14" fillId="0" borderId="14" xfId="0" applyFont="1" applyBorder="1" applyAlignment="1" applyProtection="1">
      <alignment vertical="center"/>
      <protection locked="0"/>
    </xf>
    <xf numFmtId="0" fontId="14" fillId="0" borderId="30" xfId="0" applyFont="1" applyBorder="1" applyAlignment="1" applyProtection="1">
      <alignment vertical="center"/>
      <protection locked="0"/>
    </xf>
    <xf numFmtId="0" fontId="14" fillId="0" borderId="8" xfId="0" applyFont="1" applyBorder="1" applyAlignment="1" applyProtection="1">
      <alignment vertical="center"/>
      <protection locked="0"/>
    </xf>
    <xf numFmtId="0" fontId="14" fillId="0" borderId="21" xfId="0" applyFont="1" applyBorder="1" applyAlignment="1" applyProtection="1">
      <alignment vertical="center"/>
      <protection locked="0"/>
    </xf>
    <xf numFmtId="0" fontId="14" fillId="0" borderId="14" xfId="0" applyFont="1" applyBorder="1" applyAlignment="1">
      <alignment horizontal="left" vertical="center"/>
    </xf>
    <xf numFmtId="0" fontId="14" fillId="0" borderId="14" xfId="0" applyFont="1" applyBorder="1" applyAlignment="1">
      <alignment vertical="center"/>
    </xf>
    <xf numFmtId="165" fontId="14" fillId="0" borderId="14" xfId="2" applyFont="1" applyBorder="1" applyAlignment="1" applyProtection="1">
      <alignment vertical="center"/>
    </xf>
    <xf numFmtId="0" fontId="14" fillId="0" borderId="29" xfId="0" applyFont="1" applyBorder="1" applyAlignment="1" applyProtection="1">
      <alignment horizontal="left" vertical="center"/>
      <protection locked="0"/>
    </xf>
    <xf numFmtId="0" fontId="14" fillId="0" borderId="27" xfId="0" applyFont="1" applyBorder="1" applyAlignment="1" applyProtection="1">
      <alignment horizontal="left" vertical="center"/>
      <protection locked="0"/>
    </xf>
    <xf numFmtId="0" fontId="15" fillId="0" borderId="31" xfId="0" applyFont="1" applyBorder="1" applyProtection="1">
      <protection locked="0"/>
    </xf>
    <xf numFmtId="0" fontId="14" fillId="0" borderId="31" xfId="0" applyFont="1" applyBorder="1" applyAlignment="1" applyProtection="1">
      <alignment wrapText="1"/>
      <protection locked="0"/>
    </xf>
    <xf numFmtId="0" fontId="14" fillId="0" borderId="14" xfId="0" applyFont="1" applyBorder="1" applyAlignment="1">
      <alignment horizontal="center" vertical="center"/>
    </xf>
    <xf numFmtId="165" fontId="14" fillId="0" borderId="14" xfId="2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justify" vertical="center" wrapText="1"/>
      <protection locked="0"/>
    </xf>
    <xf numFmtId="0" fontId="18" fillId="0" borderId="13" xfId="0" applyFont="1" applyBorder="1" applyAlignment="1" applyProtection="1">
      <alignment horizontal="justify" vertical="center" wrapText="1"/>
      <protection locked="0"/>
    </xf>
    <xf numFmtId="0" fontId="16" fillId="0" borderId="13" xfId="0" applyFont="1" applyBorder="1" applyAlignment="1" applyProtection="1">
      <alignment horizontal="justify" vertical="center" wrapText="1"/>
      <protection locked="0"/>
    </xf>
    <xf numFmtId="0" fontId="16" fillId="0" borderId="13" xfId="0" applyFont="1" applyBorder="1" applyAlignment="1" applyProtection="1">
      <alignment vertical="center" wrapText="1"/>
      <protection locked="0"/>
    </xf>
    <xf numFmtId="0" fontId="20" fillId="0" borderId="13" xfId="0" applyFont="1" applyBorder="1" applyAlignment="1" applyProtection="1">
      <alignment horizontal="justify" vertical="center" wrapText="1"/>
      <protection locked="0"/>
    </xf>
    <xf numFmtId="0" fontId="20" fillId="0" borderId="13" xfId="0" applyFont="1" applyBorder="1" applyAlignment="1" applyProtection="1">
      <alignment horizontal="left" vertical="center" wrapText="1"/>
      <protection locked="0"/>
    </xf>
    <xf numFmtId="0" fontId="14" fillId="0" borderId="16" xfId="0" applyFont="1" applyBorder="1" applyProtection="1">
      <protection locked="0"/>
    </xf>
    <xf numFmtId="0" fontId="14" fillId="0" borderId="24" xfId="0" applyFont="1" applyBorder="1" applyProtection="1">
      <protection locked="0"/>
    </xf>
    <xf numFmtId="4" fontId="12" fillId="0" borderId="0" xfId="0" applyNumberFormat="1" applyFont="1" applyAlignment="1">
      <alignment horizontal="left"/>
    </xf>
    <xf numFmtId="0" fontId="14" fillId="0" borderId="32" xfId="0" applyFont="1" applyBorder="1" applyProtection="1">
      <protection locked="0"/>
    </xf>
    <xf numFmtId="0" fontId="12" fillId="0" borderId="0" xfId="0" applyFont="1" applyAlignment="1">
      <alignment horizontal="left"/>
    </xf>
    <xf numFmtId="0" fontId="14" fillId="0" borderId="1" xfId="0" quotePrefix="1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165" fontId="14" fillId="0" borderId="1" xfId="2" applyFont="1" applyBorder="1" applyAlignment="1" applyProtection="1">
      <alignment vertical="center" wrapText="1"/>
    </xf>
    <xf numFmtId="0" fontId="14" fillId="0" borderId="9" xfId="0" quotePrefix="1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vertical="center" wrapText="1"/>
      <protection locked="0"/>
    </xf>
    <xf numFmtId="0" fontId="13" fillId="0" borderId="13" xfId="0" applyFont="1" applyBorder="1" applyAlignment="1" applyProtection="1">
      <alignment vertical="center" wrapText="1"/>
      <protection locked="0"/>
    </xf>
    <xf numFmtId="0" fontId="14" fillId="0" borderId="13" xfId="0" applyFont="1" applyBorder="1" applyAlignment="1" applyProtection="1">
      <alignment horizontal="justify" vertical="center" wrapText="1"/>
      <protection locked="0"/>
    </xf>
    <xf numFmtId="0" fontId="16" fillId="0" borderId="13" xfId="0" applyFont="1" applyBorder="1" applyAlignment="1" applyProtection="1">
      <alignment horizontal="left" vertical="center" wrapText="1"/>
      <protection locked="0"/>
    </xf>
    <xf numFmtId="0" fontId="14" fillId="0" borderId="18" xfId="0" quotePrefix="1" applyFont="1" applyBorder="1" applyAlignment="1" applyProtection="1">
      <alignment horizontal="center" vertical="center" wrapText="1"/>
      <protection locked="0"/>
    </xf>
    <xf numFmtId="0" fontId="14" fillId="0" borderId="10" xfId="0" quotePrefix="1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vertical="center" wrapText="1"/>
      <protection locked="0"/>
    </xf>
    <xf numFmtId="0" fontId="14" fillId="0" borderId="17" xfId="0" quotePrefix="1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>
      <alignment horizontal="center" vertical="center" wrapText="1"/>
    </xf>
    <xf numFmtId="0" fontId="15" fillId="0" borderId="13" xfId="0" applyFont="1" applyBorder="1" applyAlignment="1" applyProtection="1">
      <alignment horizontal="justify" vertical="center" wrapText="1"/>
      <protection locked="0"/>
    </xf>
    <xf numFmtId="0" fontId="14" fillId="0" borderId="23" xfId="0" applyFont="1" applyBorder="1" applyAlignment="1" applyProtection="1">
      <alignment vertical="center" wrapText="1"/>
      <protection locked="0"/>
    </xf>
    <xf numFmtId="0" fontId="23" fillId="0" borderId="13" xfId="0" applyFont="1" applyBorder="1" applyAlignment="1" applyProtection="1">
      <alignment horizontal="justify" vertical="center" wrapText="1"/>
      <protection locked="0"/>
    </xf>
    <xf numFmtId="0" fontId="14" fillId="0" borderId="12" xfId="0" quotePrefix="1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Protection="1">
      <protection locked="0"/>
    </xf>
    <xf numFmtId="0" fontId="14" fillId="0" borderId="6" xfId="0" applyFont="1" applyBorder="1" applyProtection="1">
      <protection locked="0"/>
    </xf>
    <xf numFmtId="0" fontId="20" fillId="0" borderId="13" xfId="0" applyFont="1" applyBorder="1" applyAlignment="1" applyProtection="1">
      <alignment vertical="center" wrapText="1"/>
      <protection locked="0"/>
    </xf>
    <xf numFmtId="0" fontId="14" fillId="0" borderId="29" xfId="0" quotePrefix="1" applyFont="1" applyBorder="1" applyAlignment="1" applyProtection="1">
      <alignment horizontal="left" vertical="center" wrapText="1"/>
      <protection locked="0"/>
    </xf>
    <xf numFmtId="0" fontId="14" fillId="0" borderId="27" xfId="0" quotePrefix="1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top"/>
      <protection locked="0"/>
    </xf>
    <xf numFmtId="0" fontId="13" fillId="0" borderId="26" xfId="0" applyFont="1" applyBorder="1" applyAlignment="1" applyProtection="1">
      <alignment horizontal="center" vertical="top"/>
      <protection locked="0"/>
    </xf>
    <xf numFmtId="0" fontId="14" fillId="0" borderId="9" xfId="0" applyFont="1" applyBorder="1" applyAlignment="1" applyProtection="1">
      <alignment horizontal="left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14" fillId="0" borderId="14" xfId="0" applyFont="1" applyBorder="1" applyAlignment="1">
      <alignment horizontal="center"/>
    </xf>
    <xf numFmtId="0" fontId="14" fillId="0" borderId="24" xfId="0" applyFont="1" applyBorder="1"/>
    <xf numFmtId="0" fontId="14" fillId="0" borderId="32" xfId="0" applyFont="1" applyBorder="1"/>
    <xf numFmtId="0" fontId="13" fillId="0" borderId="14" xfId="0" applyFont="1" applyBorder="1" applyAlignment="1">
      <alignment horizontal="center" vertical="center"/>
    </xf>
    <xf numFmtId="0" fontId="14" fillId="0" borderId="11" xfId="0" applyFont="1" applyBorder="1"/>
    <xf numFmtId="0" fontId="14" fillId="0" borderId="20" xfId="0" applyFont="1" applyBorder="1"/>
    <xf numFmtId="0" fontId="14" fillId="0" borderId="29" xfId="0" applyFont="1" applyBorder="1" applyAlignment="1" applyProtection="1">
      <alignment horizontal="center" vertical="center" wrapText="1"/>
      <protection locked="0"/>
    </xf>
    <xf numFmtId="165" fontId="14" fillId="0" borderId="29" xfId="2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vertical="center" wrapText="1"/>
      <protection locked="0"/>
    </xf>
    <xf numFmtId="0" fontId="13" fillId="0" borderId="13" xfId="0" applyFont="1" applyBorder="1" applyAlignment="1" applyProtection="1">
      <alignment horizontal="justify" vertical="center"/>
      <protection locked="0"/>
    </xf>
    <xf numFmtId="0" fontId="14" fillId="0" borderId="15" xfId="0" applyFont="1" applyBorder="1" applyAlignment="1" applyProtection="1">
      <alignment horizontal="left" vertical="center"/>
      <protection locked="0"/>
    </xf>
    <xf numFmtId="0" fontId="14" fillId="0" borderId="25" xfId="0" applyFont="1" applyBorder="1" applyAlignment="1" applyProtection="1">
      <alignment horizontal="left" vertical="center"/>
      <protection locked="0"/>
    </xf>
    <xf numFmtId="0" fontId="14" fillId="0" borderId="9" xfId="0" quotePrefix="1" applyFont="1" applyBorder="1" applyAlignment="1" applyProtection="1">
      <alignment horizontal="left" vertical="center" wrapText="1"/>
      <protection locked="0"/>
    </xf>
    <xf numFmtId="0" fontId="14" fillId="0" borderId="23" xfId="0" applyFont="1" applyBorder="1" applyAlignment="1" applyProtection="1">
      <alignment horizontal="justify" vertical="center" wrapText="1"/>
      <protection locked="0"/>
    </xf>
    <xf numFmtId="0" fontId="14" fillId="0" borderId="26" xfId="0" quotePrefix="1" applyFont="1" applyBorder="1" applyAlignment="1" applyProtection="1">
      <alignment horizontal="left" vertical="center" wrapText="1"/>
      <protection locked="0"/>
    </xf>
    <xf numFmtId="0" fontId="14" fillId="0" borderId="28" xfId="0" quotePrefix="1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justify" vertical="center" wrapText="1"/>
      <protection locked="0"/>
    </xf>
    <xf numFmtId="165" fontId="14" fillId="0" borderId="1" xfId="2" applyFont="1" applyBorder="1" applyAlignment="1" applyProtection="1">
      <alignment horizontal="center" vertical="center" wrapText="1"/>
    </xf>
    <xf numFmtId="43" fontId="14" fillId="0" borderId="2" xfId="2" applyNumberFormat="1" applyFont="1" applyBorder="1" applyAlignment="1" applyProtection="1">
      <alignment vertical="center"/>
    </xf>
    <xf numFmtId="4" fontId="14" fillId="0" borderId="2" xfId="2" applyNumberFormat="1" applyFont="1" applyBorder="1" applyAlignment="1" applyProtection="1">
      <alignment vertical="center"/>
    </xf>
    <xf numFmtId="4" fontId="14" fillId="0" borderId="2" xfId="0" applyNumberFormat="1" applyFont="1" applyBorder="1" applyAlignment="1">
      <alignment vertical="center"/>
    </xf>
    <xf numFmtId="39" fontId="14" fillId="0" borderId="2" xfId="2" applyNumberFormat="1" applyFont="1" applyBorder="1" applyAlignment="1" applyProtection="1">
      <alignment vertical="center"/>
    </xf>
    <xf numFmtId="43" fontId="14" fillId="0" borderId="2" xfId="2" applyNumberFormat="1" applyFont="1" applyBorder="1" applyAlignment="1" applyProtection="1">
      <alignment vertical="center" wrapText="1"/>
    </xf>
    <xf numFmtId="4" fontId="14" fillId="0" borderId="2" xfId="0" applyNumberFormat="1" applyFont="1" applyBorder="1" applyAlignment="1">
      <alignment vertical="center" wrapText="1"/>
    </xf>
    <xf numFmtId="4" fontId="14" fillId="0" borderId="2" xfId="2" applyNumberFormat="1" applyFont="1" applyBorder="1" applyAlignment="1" applyProtection="1">
      <alignment vertical="center" wrapText="1"/>
    </xf>
    <xf numFmtId="39" fontId="14" fillId="0" borderId="2" xfId="2" applyNumberFormat="1" applyFont="1" applyBorder="1" applyProtection="1"/>
    <xf numFmtId="39" fontId="14" fillId="0" borderId="2" xfId="2" applyNumberFormat="1" applyFont="1" applyBorder="1" applyProtection="1">
      <protection locked="0"/>
    </xf>
    <xf numFmtId="4" fontId="14" fillId="0" borderId="29" xfId="2" applyNumberFormat="1" applyFont="1" applyBorder="1" applyAlignment="1" applyProtection="1">
      <alignment vertical="center"/>
    </xf>
    <xf numFmtId="0" fontId="13" fillId="0" borderId="14" xfId="0" applyFont="1" applyBorder="1" applyAlignment="1">
      <alignment horizontal="center"/>
    </xf>
    <xf numFmtId="0" fontId="14" fillId="0" borderId="11" xfId="0" applyFont="1" applyBorder="1" applyAlignment="1">
      <alignment vertical="center"/>
    </xf>
    <xf numFmtId="0" fontId="0" fillId="0" borderId="11" xfId="0" applyBorder="1"/>
    <xf numFmtId="0" fontId="13" fillId="0" borderId="2" xfId="0" applyFont="1" applyBorder="1" applyAlignment="1" applyProtection="1">
      <alignment horizontal="center" vertical="center" wrapText="1"/>
      <protection locked="0"/>
    </xf>
    <xf numFmtId="39" fontId="14" fillId="0" borderId="29" xfId="2" applyNumberFormat="1" applyFont="1" applyBorder="1" applyAlignment="1" applyProtection="1">
      <alignment vertical="center"/>
    </xf>
    <xf numFmtId="0" fontId="14" fillId="0" borderId="34" xfId="0" applyFont="1" applyBorder="1" applyProtection="1">
      <protection locked="0"/>
    </xf>
    <xf numFmtId="0" fontId="14" fillId="0" borderId="35" xfId="0" applyFont="1" applyBorder="1" applyProtection="1">
      <protection locked="0"/>
    </xf>
    <xf numFmtId="4" fontId="12" fillId="0" borderId="36" xfId="0" applyNumberFormat="1" applyFont="1" applyBorder="1" applyAlignment="1">
      <alignment horizontal="left"/>
    </xf>
    <xf numFmtId="4" fontId="12" fillId="0" borderId="37" xfId="0" applyNumberFormat="1" applyFont="1" applyBorder="1" applyAlignment="1">
      <alignment horizontal="left"/>
    </xf>
    <xf numFmtId="0" fontId="14" fillId="0" borderId="37" xfId="0" applyFont="1" applyBorder="1" applyProtection="1">
      <protection locked="0"/>
    </xf>
    <xf numFmtId="0" fontId="14" fillId="0" borderId="38" xfId="0" applyFont="1" applyBorder="1" applyProtection="1">
      <protection locked="0"/>
    </xf>
    <xf numFmtId="0" fontId="12" fillId="0" borderId="37" xfId="0" applyFont="1" applyBorder="1" applyAlignment="1">
      <alignment horizontal="left"/>
    </xf>
    <xf numFmtId="0" fontId="14" fillId="0" borderId="38" xfId="0" applyFont="1" applyBorder="1"/>
    <xf numFmtId="4" fontId="12" fillId="0" borderId="35" xfId="0" applyNumberFormat="1" applyFont="1" applyBorder="1" applyAlignment="1">
      <alignment horizontal="left"/>
    </xf>
    <xf numFmtId="0" fontId="12" fillId="0" borderId="38" xfId="0" applyFont="1" applyBorder="1" applyAlignment="1">
      <alignment horizontal="left"/>
    </xf>
    <xf numFmtId="0" fontId="0" fillId="0" borderId="38" xfId="0" applyBorder="1"/>
    <xf numFmtId="0" fontId="1" fillId="0" borderId="36" xfId="0" applyFont="1" applyBorder="1" applyAlignment="1">
      <alignment horizontal="left"/>
    </xf>
    <xf numFmtId="0" fontId="2" fillId="0" borderId="37" xfId="0" applyFont="1" applyBorder="1"/>
    <xf numFmtId="0" fontId="2" fillId="0" borderId="36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40" xfId="0" applyFont="1" applyBorder="1"/>
    <xf numFmtId="0" fontId="0" fillId="0" borderId="41" xfId="0" applyBorder="1"/>
    <xf numFmtId="0" fontId="0" fillId="0" borderId="47" xfId="0" applyBorder="1"/>
    <xf numFmtId="0" fontId="1" fillId="0" borderId="45" xfId="0" applyFont="1" applyBorder="1" applyAlignment="1">
      <alignment horizontal="left"/>
    </xf>
    <xf numFmtId="0" fontId="2" fillId="0" borderId="46" xfId="0" applyFont="1" applyBorder="1"/>
    <xf numFmtId="0" fontId="13" fillId="0" borderId="51" xfId="0" applyFont="1" applyBorder="1" applyAlignment="1">
      <alignment horizontal="right" vertical="center"/>
    </xf>
    <xf numFmtId="0" fontId="14" fillId="0" borderId="30" xfId="0" applyFont="1" applyBorder="1"/>
    <xf numFmtId="0" fontId="0" fillId="0" borderId="2" xfId="0" applyBorder="1"/>
    <xf numFmtId="0" fontId="0" fillId="0" borderId="1" xfId="0" applyBorder="1"/>
    <xf numFmtId="0" fontId="14" fillId="0" borderId="29" xfId="0" applyFont="1" applyBorder="1" applyAlignment="1">
      <alignment vertical="center" wrapText="1"/>
    </xf>
    <xf numFmtId="0" fontId="13" fillId="0" borderId="14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164" fontId="14" fillId="0" borderId="29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4" fontId="12" fillId="0" borderId="42" xfId="0" applyNumberFormat="1" applyFont="1" applyBorder="1" applyAlignment="1">
      <alignment horizontal="left"/>
    </xf>
    <xf numFmtId="0" fontId="12" fillId="0" borderId="43" xfId="0" applyFont="1" applyBorder="1" applyAlignment="1">
      <alignment horizontal="left"/>
    </xf>
    <xf numFmtId="0" fontId="14" fillId="0" borderId="43" xfId="0" applyFont="1" applyBorder="1" applyProtection="1">
      <protection locked="0"/>
    </xf>
    <xf numFmtId="0" fontId="14" fillId="0" borderId="44" xfId="0" applyFont="1" applyBorder="1" applyProtection="1">
      <protection locked="0"/>
    </xf>
    <xf numFmtId="0" fontId="14" fillId="0" borderId="14" xfId="0" applyFont="1" applyBorder="1" applyAlignment="1" applyProtection="1">
      <alignment horizontal="left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vertical="center"/>
      <protection locked="0"/>
    </xf>
    <xf numFmtId="0" fontId="14" fillId="0" borderId="49" xfId="0" applyFont="1" applyBorder="1" applyAlignment="1" applyProtection="1">
      <alignment vertical="center"/>
      <protection locked="0"/>
    </xf>
    <xf numFmtId="0" fontId="14" fillId="0" borderId="49" xfId="0" applyFont="1" applyBorder="1" applyAlignment="1">
      <alignment horizontal="left" vertical="center"/>
    </xf>
    <xf numFmtId="0" fontId="14" fillId="0" borderId="49" xfId="0" applyFont="1" applyBorder="1" applyAlignment="1">
      <alignment horizontal="center" vertical="center"/>
    </xf>
    <xf numFmtId="165" fontId="14" fillId="0" borderId="4" xfId="2" applyFont="1" applyBorder="1" applyAlignment="1" applyProtection="1">
      <alignment vertical="center" wrapText="1"/>
    </xf>
    <xf numFmtId="165" fontId="14" fillId="0" borderId="4" xfId="2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 applyProtection="1">
      <alignment vertical="center" wrapText="1"/>
      <protection locked="0"/>
    </xf>
    <xf numFmtId="0" fontId="20" fillId="0" borderId="2" xfId="0" applyFont="1" applyBorder="1" applyAlignment="1" applyProtection="1">
      <alignment vertical="center" wrapText="1"/>
      <protection locked="0"/>
    </xf>
    <xf numFmtId="0" fontId="14" fillId="0" borderId="2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vertical="center" wrapText="1"/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vertical="center" wrapText="1"/>
      <protection locked="0"/>
    </xf>
    <xf numFmtId="0" fontId="14" fillId="0" borderId="4" xfId="0" quotePrefix="1" applyFont="1" applyBorder="1" applyAlignment="1" applyProtection="1">
      <alignment horizontal="left" vertical="center" wrapText="1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vertical="center"/>
      <protection locked="0"/>
    </xf>
    <xf numFmtId="0" fontId="14" fillId="0" borderId="31" xfId="0" applyFont="1" applyBorder="1" applyAlignment="1" applyProtection="1">
      <alignment vertical="center"/>
      <protection locked="0"/>
    </xf>
    <xf numFmtId="0" fontId="14" fillId="0" borderId="6" xfId="0" applyFont="1" applyBorder="1" applyAlignment="1" applyProtection="1">
      <alignment vertical="center"/>
      <protection locked="0"/>
    </xf>
    <xf numFmtId="0" fontId="14" fillId="0" borderId="32" xfId="0" applyFont="1" applyBorder="1" applyAlignment="1" applyProtection="1">
      <alignment vertical="center"/>
      <protection locked="0"/>
    </xf>
    <xf numFmtId="0" fontId="14" fillId="0" borderId="26" xfId="0" applyFont="1" applyBorder="1" applyAlignment="1" applyProtection="1">
      <alignment vertical="center"/>
      <protection locked="0"/>
    </xf>
    <xf numFmtId="0" fontId="14" fillId="0" borderId="2" xfId="2" applyNumberFormat="1" applyFont="1" applyBorder="1" applyAlignment="1" applyProtection="1">
      <alignment vertical="center"/>
    </xf>
    <xf numFmtId="0" fontId="14" fillId="0" borderId="55" xfId="0" applyFont="1" applyBorder="1" applyAlignment="1" applyProtection="1">
      <alignment vertical="center"/>
      <protection locked="0"/>
    </xf>
    <xf numFmtId="0" fontId="13" fillId="0" borderId="56" xfId="0" applyFont="1" applyBorder="1" applyAlignment="1" applyProtection="1">
      <alignment horizontal="justify" vertical="center" wrapText="1"/>
      <protection locked="0"/>
    </xf>
    <xf numFmtId="0" fontId="16" fillId="0" borderId="56" xfId="0" applyFont="1" applyBorder="1" applyAlignment="1" applyProtection="1">
      <alignment vertical="center" wrapText="1"/>
      <protection locked="0"/>
    </xf>
    <xf numFmtId="0" fontId="27" fillId="0" borderId="56" xfId="4" applyFont="1" applyBorder="1" applyAlignment="1">
      <alignment vertical="top"/>
    </xf>
    <xf numFmtId="0" fontId="0" fillId="0" borderId="56" xfId="0" applyBorder="1" applyProtection="1">
      <protection locked="0"/>
    </xf>
    <xf numFmtId="0" fontId="14" fillId="0" borderId="56" xfId="4" applyFont="1" applyBorder="1" applyAlignment="1">
      <alignment vertical="top"/>
    </xf>
    <xf numFmtId="0" fontId="14" fillId="0" borderId="56" xfId="4" applyFont="1" applyBorder="1" applyAlignment="1">
      <alignment horizontal="left" vertical="top"/>
    </xf>
    <xf numFmtId="0" fontId="14" fillId="0" borderId="56" xfId="4" quotePrefix="1" applyFont="1" applyBorder="1" applyAlignment="1">
      <alignment horizontal="left" vertical="top"/>
    </xf>
    <xf numFmtId="0" fontId="18" fillId="0" borderId="56" xfId="0" applyFont="1" applyBorder="1" applyAlignment="1" applyProtection="1">
      <alignment horizontal="justify" vertical="center" wrapText="1"/>
      <protection locked="0"/>
    </xf>
    <xf numFmtId="0" fontId="15" fillId="0" borderId="56" xfId="0" applyFont="1" applyBorder="1" applyAlignment="1" applyProtection="1">
      <alignment vertical="center" wrapText="1"/>
      <protection locked="0"/>
    </xf>
    <xf numFmtId="0" fontId="18" fillId="0" borderId="56" xfId="0" applyFont="1" applyBorder="1" applyAlignment="1" applyProtection="1">
      <alignment vertical="center" wrapText="1"/>
      <protection locked="0"/>
    </xf>
    <xf numFmtId="0" fontId="20" fillId="0" borderId="56" xfId="0" applyFont="1" applyBorder="1" applyAlignment="1" applyProtection="1">
      <alignment horizontal="left" vertical="center" wrapText="1"/>
      <protection locked="0"/>
    </xf>
    <xf numFmtId="0" fontId="20" fillId="0" borderId="57" xfId="0" applyFont="1" applyBorder="1" applyAlignment="1" applyProtection="1">
      <alignment horizontal="left" vertical="center" wrapText="1"/>
      <protection locked="0"/>
    </xf>
    <xf numFmtId="0" fontId="14" fillId="0" borderId="2" xfId="4" applyFont="1" applyBorder="1" applyAlignment="1">
      <alignment vertical="top"/>
    </xf>
    <xf numFmtId="0" fontId="14" fillId="0" borderId="2" xfId="0" applyFont="1" applyBorder="1"/>
    <xf numFmtId="165" fontId="14" fillId="0" borderId="29" xfId="2" applyFont="1" applyBorder="1" applyAlignment="1" applyProtection="1">
      <alignment horizontal="center" vertical="center"/>
      <protection locked="0"/>
    </xf>
    <xf numFmtId="0" fontId="14" fillId="0" borderId="58" xfId="0" applyFont="1" applyBorder="1" applyAlignment="1" applyProtection="1">
      <alignment horizontal="left" vertical="center"/>
      <protection locked="0"/>
    </xf>
    <xf numFmtId="0" fontId="14" fillId="0" borderId="59" xfId="0" applyFont="1" applyBorder="1" applyAlignment="1" applyProtection="1">
      <alignment horizontal="left" vertical="center"/>
      <protection locked="0"/>
    </xf>
    <xf numFmtId="0" fontId="14" fillId="0" borderId="60" xfId="0" quotePrefix="1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 applyProtection="1">
      <alignment horizontal="center" vertical="center"/>
      <protection locked="0"/>
    </xf>
    <xf numFmtId="0" fontId="27" fillId="0" borderId="61" xfId="4" applyFont="1" applyBorder="1" applyAlignment="1">
      <alignment vertical="top"/>
    </xf>
    <xf numFmtId="0" fontId="14" fillId="0" borderId="61" xfId="4" applyFont="1" applyBorder="1" applyAlignment="1">
      <alignment vertical="top"/>
    </xf>
    <xf numFmtId="0" fontId="14" fillId="0" borderId="61" xfId="4" quotePrefix="1" applyFont="1" applyBorder="1" applyAlignment="1">
      <alignment horizontal="center" vertical="top"/>
    </xf>
    <xf numFmtId="0" fontId="14" fillId="0" borderId="61" xfId="4" applyFont="1" applyBorder="1" applyAlignment="1">
      <alignment horizontal="center" vertical="top"/>
    </xf>
    <xf numFmtId="0" fontId="28" fillId="0" borderId="61" xfId="4" applyFont="1" applyBorder="1" applyAlignment="1">
      <alignment vertical="top"/>
    </xf>
    <xf numFmtId="0" fontId="14" fillId="0" borderId="52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Protection="1">
      <protection locked="0"/>
    </xf>
    <xf numFmtId="0" fontId="13" fillId="0" borderId="9" xfId="0" quotePrefix="1" applyFont="1" applyBorder="1" applyAlignment="1" applyProtection="1">
      <alignment horizontal="left" vertical="center"/>
      <protection locked="0"/>
    </xf>
    <xf numFmtId="0" fontId="13" fillId="0" borderId="9" xfId="0" applyFont="1" applyBorder="1" applyAlignment="1" applyProtection="1">
      <alignment horizontal="left" vertical="center"/>
      <protection locked="0"/>
    </xf>
    <xf numFmtId="0" fontId="14" fillId="0" borderId="26" xfId="0" applyFont="1" applyBorder="1" applyAlignment="1" applyProtection="1">
      <alignment vertical="center" wrapText="1"/>
      <protection locked="0"/>
    </xf>
    <xf numFmtId="0" fontId="15" fillId="0" borderId="10" xfId="0" applyFont="1" applyBorder="1" applyProtection="1">
      <protection locked="0"/>
    </xf>
    <xf numFmtId="0" fontId="18" fillId="0" borderId="10" xfId="0" applyFont="1" applyBorder="1" applyAlignment="1" applyProtection="1">
      <alignment horizontal="left" vertical="center" wrapText="1"/>
      <protection locked="0"/>
    </xf>
    <xf numFmtId="49" fontId="14" fillId="0" borderId="11" xfId="0" applyNumberFormat="1" applyFont="1" applyBorder="1" applyAlignment="1">
      <alignment horizontal="left" vertical="center" wrapText="1"/>
    </xf>
    <xf numFmtId="49" fontId="14" fillId="0" borderId="32" xfId="0" applyNumberFormat="1" applyFont="1" applyBorder="1" applyAlignment="1">
      <alignment horizontal="left" vertical="center" wrapText="1"/>
    </xf>
    <xf numFmtId="0" fontId="14" fillId="0" borderId="24" xfId="0" applyFont="1" applyBorder="1" applyAlignment="1" applyProtection="1">
      <alignment horizontal="left" vertical="center"/>
      <protection locked="0"/>
    </xf>
    <xf numFmtId="0" fontId="14" fillId="0" borderId="22" xfId="0" applyFont="1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2" xfId="0" applyFont="1" applyBorder="1" applyAlignment="1">
      <alignment horizontal="left" vertical="center" wrapText="1"/>
    </xf>
    <xf numFmtId="0" fontId="14" fillId="0" borderId="2" xfId="0" quotePrefix="1" applyFont="1" applyBorder="1" applyAlignment="1" applyProtection="1">
      <alignment horizontal="left" vertical="top"/>
      <protection locked="0"/>
    </xf>
    <xf numFmtId="0" fontId="14" fillId="0" borderId="13" xfId="0" applyFont="1" applyBorder="1" applyAlignment="1" applyProtection="1">
      <alignment vertical="top"/>
      <protection locked="0"/>
    </xf>
    <xf numFmtId="0" fontId="14" fillId="0" borderId="2" xfId="0" applyFont="1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14" fillId="0" borderId="2" xfId="0" applyFont="1" applyBorder="1" applyAlignment="1" applyProtection="1">
      <alignment horizontal="left" vertical="top"/>
      <protection locked="0"/>
    </xf>
    <xf numFmtId="0" fontId="13" fillId="0" borderId="13" xfId="0" applyFont="1" applyBorder="1" applyAlignment="1" applyProtection="1">
      <alignment horizontal="justify" vertical="top" wrapText="1"/>
      <protection locked="0"/>
    </xf>
    <xf numFmtId="0" fontId="14" fillId="0" borderId="2" xfId="0" applyFont="1" applyBorder="1" applyAlignment="1">
      <alignment horizontal="center" vertical="top"/>
    </xf>
    <xf numFmtId="164" fontId="14" fillId="0" borderId="2" xfId="0" applyNumberFormat="1" applyFont="1" applyBorder="1" applyAlignment="1">
      <alignment vertical="top"/>
    </xf>
    <xf numFmtId="165" fontId="14" fillId="0" borderId="2" xfId="2" applyFont="1" applyBorder="1" applyAlignment="1" applyProtection="1">
      <alignment horizontal="center" vertical="top"/>
      <protection locked="0"/>
    </xf>
    <xf numFmtId="4" fontId="14" fillId="0" borderId="2" xfId="2" applyNumberFormat="1" applyFont="1" applyBorder="1" applyAlignment="1" applyProtection="1">
      <alignment vertical="top"/>
    </xf>
    <xf numFmtId="0" fontId="14" fillId="0" borderId="14" xfId="0" applyFont="1" applyBorder="1" applyAlignment="1" applyProtection="1">
      <alignment vertical="top"/>
      <protection locked="0"/>
    </xf>
    <xf numFmtId="0" fontId="14" fillId="0" borderId="14" xfId="0" applyFont="1" applyBorder="1" applyAlignment="1">
      <alignment vertical="top"/>
    </xf>
    <xf numFmtId="0" fontId="14" fillId="0" borderId="13" xfId="0" applyFont="1" applyBorder="1" applyAlignment="1" applyProtection="1">
      <alignment horizontal="justify" vertical="top" wrapText="1"/>
      <protection locked="0"/>
    </xf>
    <xf numFmtId="0" fontId="14" fillId="0" borderId="13" xfId="0" quotePrefix="1" applyFont="1" applyBorder="1" applyAlignment="1" applyProtection="1">
      <alignment horizontal="left" vertical="top"/>
      <protection locked="0"/>
    </xf>
    <xf numFmtId="0" fontId="14" fillId="0" borderId="13" xfId="0" applyFont="1" applyBorder="1" applyAlignment="1" applyProtection="1">
      <alignment horizontal="left" vertical="top"/>
      <protection locked="0"/>
    </xf>
    <xf numFmtId="0" fontId="14" fillId="0" borderId="13" xfId="0" applyFont="1" applyBorder="1" applyAlignment="1">
      <alignment horizontal="center" vertical="top"/>
    </xf>
    <xf numFmtId="49" fontId="13" fillId="0" borderId="32" xfId="0" applyNumberFormat="1" applyFont="1" applyBorder="1" applyAlignment="1">
      <alignment horizontal="left" vertical="center" wrapText="1"/>
    </xf>
    <xf numFmtId="49" fontId="13" fillId="0" borderId="11" xfId="0" applyNumberFormat="1" applyFont="1" applyBorder="1" applyAlignment="1">
      <alignment horizontal="left" vertical="top" wrapText="1"/>
    </xf>
    <xf numFmtId="0" fontId="14" fillId="3" borderId="11" xfId="0" applyFont="1" applyFill="1" applyBorder="1" applyAlignment="1">
      <alignment vertical="top" wrapText="1"/>
    </xf>
    <xf numFmtId="49" fontId="14" fillId="0" borderId="11" xfId="0" applyNumberFormat="1" applyFont="1" applyBorder="1" applyAlignment="1">
      <alignment horizontal="left" vertical="top" wrapText="1"/>
    </xf>
    <xf numFmtId="49" fontId="13" fillId="0" borderId="32" xfId="0" applyNumberFormat="1" applyFont="1" applyBorder="1" applyAlignment="1">
      <alignment horizontal="left" vertical="top" wrapText="1"/>
    </xf>
    <xf numFmtId="49" fontId="14" fillId="0" borderId="32" xfId="0" applyNumberFormat="1" applyFont="1" applyBorder="1" applyAlignment="1">
      <alignment horizontal="center" vertical="top" wrapText="1"/>
    </xf>
    <xf numFmtId="0" fontId="13" fillId="0" borderId="2" xfId="0" applyFont="1" applyBorder="1" applyAlignment="1" applyProtection="1">
      <alignment horizontal="center" vertical="center"/>
      <protection locked="0"/>
    </xf>
    <xf numFmtId="0" fontId="16" fillId="0" borderId="57" xfId="0" applyFont="1" applyBorder="1" applyAlignment="1" applyProtection="1">
      <alignment horizontal="left" vertical="center" wrapText="1"/>
      <protection locked="0"/>
    </xf>
    <xf numFmtId="0" fontId="13" fillId="0" borderId="2" xfId="0" quotePrefix="1" applyFont="1" applyBorder="1" applyAlignment="1" applyProtection="1">
      <alignment horizontal="left" vertical="center" wrapText="1"/>
      <protection locked="0"/>
    </xf>
    <xf numFmtId="0" fontId="15" fillId="0" borderId="13" xfId="0" applyFont="1" applyBorder="1" applyAlignment="1" applyProtection="1">
      <alignment vertical="center" wrapText="1"/>
      <protection locked="0"/>
    </xf>
    <xf numFmtId="0" fontId="14" fillId="0" borderId="13" xfId="0" quotePrefix="1" applyFont="1" applyBorder="1" applyAlignment="1" applyProtection="1">
      <alignment horizontal="left" vertical="center" wrapText="1"/>
      <protection locked="0"/>
    </xf>
    <xf numFmtId="4" fontId="12" fillId="0" borderId="0" xfId="0" applyNumberFormat="1" applyFont="1"/>
    <xf numFmtId="0" fontId="12" fillId="0" borderId="0" xfId="0" applyFont="1"/>
    <xf numFmtId="0" fontId="14" fillId="0" borderId="24" xfId="0" applyFont="1" applyBorder="1" applyAlignment="1" applyProtection="1">
      <alignment vertical="center"/>
      <protection locked="0"/>
    </xf>
    <xf numFmtId="0" fontId="14" fillId="0" borderId="22" xfId="0" applyFont="1" applyBorder="1" applyAlignment="1" applyProtection="1">
      <alignment vertical="center"/>
      <protection locked="0"/>
    </xf>
    <xf numFmtId="0" fontId="14" fillId="0" borderId="13" xfId="0" quotePrefix="1" applyFont="1" applyBorder="1" applyAlignment="1" applyProtection="1">
      <alignment vertical="center" wrapText="1"/>
      <protection locked="0"/>
    </xf>
    <xf numFmtId="0" fontId="14" fillId="0" borderId="31" xfId="0" quotePrefix="1" applyFont="1" applyBorder="1" applyAlignment="1" applyProtection="1">
      <alignment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165" fontId="14" fillId="0" borderId="14" xfId="2" applyFont="1" applyBorder="1" applyAlignment="1" applyProtection="1">
      <alignment horizontal="center" vertical="center" wrapText="1"/>
      <protection locked="0"/>
    </xf>
    <xf numFmtId="0" fontId="14" fillId="0" borderId="31" xfId="0" quotePrefix="1" applyFont="1" applyBorder="1" applyAlignment="1" applyProtection="1">
      <alignment horizontal="left" vertical="center" wrapText="1"/>
      <protection locked="0"/>
    </xf>
    <xf numFmtId="0" fontId="14" fillId="0" borderId="23" xfId="0" quotePrefix="1" applyFont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3" fillId="0" borderId="9" xfId="0" quotePrefix="1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justify" vertical="center"/>
      <protection locked="0"/>
    </xf>
    <xf numFmtId="0" fontId="14" fillId="0" borderId="16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>
      <alignment horizontal="left" vertical="center" wrapText="1"/>
    </xf>
    <xf numFmtId="0" fontId="13" fillId="0" borderId="1" xfId="0" applyFont="1" applyBorder="1" applyAlignment="1" applyProtection="1">
      <alignment vertical="center" wrapText="1"/>
      <protection locked="0"/>
    </xf>
    <xf numFmtId="0" fontId="20" fillId="0" borderId="2" xfId="0" applyFont="1" applyBorder="1" applyAlignment="1" applyProtection="1">
      <alignment horizontal="left" vertical="center" wrapText="1"/>
      <protection locked="0"/>
    </xf>
    <xf numFmtId="0" fontId="14" fillId="0" borderId="29" xfId="0" applyFont="1" applyBorder="1" applyAlignment="1" applyProtection="1">
      <alignment wrapText="1"/>
      <protection locked="0"/>
    </xf>
    <xf numFmtId="0" fontId="14" fillId="0" borderId="32" xfId="0" applyFont="1" applyBorder="1" applyAlignment="1" applyProtection="1">
      <alignment horizontal="justify" vertical="center" wrapText="1"/>
      <protection locked="0"/>
    </xf>
    <xf numFmtId="0" fontId="14" fillId="0" borderId="32" xfId="0" quotePrefix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14" fillId="0" borderId="26" xfId="0" applyFont="1" applyBorder="1" applyAlignment="1" applyProtection="1">
      <alignment horizontal="left" vertical="center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top"/>
    </xf>
    <xf numFmtId="167" fontId="14" fillId="0" borderId="24" xfId="0" applyNumberFormat="1" applyFont="1" applyBorder="1" applyProtection="1">
      <protection locked="0"/>
    </xf>
    <xf numFmtId="167" fontId="14" fillId="0" borderId="32" xfId="0" applyNumberFormat="1" applyFont="1" applyBorder="1" applyProtection="1">
      <protection locked="0"/>
    </xf>
    <xf numFmtId="167" fontId="14" fillId="0" borderId="4" xfId="0" applyNumberFormat="1" applyFont="1" applyBorder="1" applyAlignment="1" applyProtection="1">
      <alignment horizontal="center" vertical="center"/>
      <protection locked="0"/>
    </xf>
    <xf numFmtId="167" fontId="14" fillId="0" borderId="3" xfId="0" applyNumberFormat="1" applyFont="1" applyBorder="1" applyAlignment="1">
      <alignment horizontal="center" vertical="center"/>
    </xf>
    <xf numFmtId="167" fontId="14" fillId="0" borderId="16" xfId="0" applyNumberFormat="1" applyFont="1" applyBorder="1" applyProtection="1">
      <protection locked="0"/>
    </xf>
    <xf numFmtId="167" fontId="14" fillId="0" borderId="0" xfId="0" applyNumberFormat="1" applyFont="1" applyProtection="1">
      <protection locked="0"/>
    </xf>
    <xf numFmtId="167" fontId="14" fillId="0" borderId="29" xfId="0" applyNumberFormat="1" applyFont="1" applyBorder="1" applyAlignment="1">
      <alignment horizontal="center" vertical="center"/>
    </xf>
    <xf numFmtId="167" fontId="14" fillId="0" borderId="14" xfId="2" applyNumberFormat="1" applyFont="1" applyBorder="1" applyAlignment="1" applyProtection="1">
      <alignment horizontal="center" vertical="center"/>
    </xf>
    <xf numFmtId="167" fontId="0" fillId="0" borderId="0" xfId="0" applyNumberFormat="1"/>
    <xf numFmtId="0" fontId="14" fillId="0" borderId="27" xfId="0" quotePrefix="1" applyFont="1" applyBorder="1" applyAlignment="1" applyProtection="1">
      <alignment horizontal="left" vertical="center" wrapText="1"/>
      <protection locked="0"/>
    </xf>
    <xf numFmtId="0" fontId="14" fillId="0" borderId="29" xfId="0" applyFont="1" applyBorder="1" applyAlignment="1" applyProtection="1">
      <alignment vertical="center" wrapText="1"/>
      <protection locked="0"/>
    </xf>
    <xf numFmtId="167" fontId="13" fillId="0" borderId="1" xfId="0" applyNumberFormat="1" applyFont="1" applyBorder="1" applyAlignment="1">
      <alignment horizontal="center" vertical="top"/>
    </xf>
    <xf numFmtId="167" fontId="14" fillId="0" borderId="2" xfId="0" applyNumberFormat="1" applyFont="1" applyBorder="1" applyAlignment="1">
      <alignment horizontal="center"/>
    </xf>
    <xf numFmtId="167" fontId="14" fillId="0" borderId="2" xfId="0" applyNumberFormat="1" applyFont="1" applyBorder="1" applyAlignment="1">
      <alignment horizontal="center" vertical="center"/>
    </xf>
    <xf numFmtId="167" fontId="14" fillId="0" borderId="14" xfId="0" applyNumberFormat="1" applyFont="1" applyBorder="1" applyAlignment="1">
      <alignment horizontal="center"/>
    </xf>
    <xf numFmtId="167" fontId="14" fillId="0" borderId="0" xfId="0" applyNumberFormat="1" applyFont="1"/>
    <xf numFmtId="0" fontId="0" fillId="0" borderId="6" xfId="2" applyNumberFormat="1" applyFont="1" applyBorder="1" applyAlignment="1" applyProtection="1">
      <alignment vertical="center"/>
    </xf>
    <xf numFmtId="165" fontId="0" fillId="0" borderId="30" xfId="2" applyFont="1" applyBorder="1" applyAlignment="1">
      <alignment vertical="center"/>
    </xf>
    <xf numFmtId="165" fontId="14" fillId="0" borderId="2" xfId="2" applyFont="1" applyFill="1" applyBorder="1" applyAlignment="1" applyProtection="1">
      <alignment horizontal="center" vertical="center"/>
      <protection locked="0"/>
    </xf>
    <xf numFmtId="4" fontId="14" fillId="0" borderId="2" xfId="2" applyNumberFormat="1" applyFont="1" applyFill="1" applyBorder="1" applyAlignment="1" applyProtection="1">
      <alignment vertical="center"/>
    </xf>
    <xf numFmtId="165" fontId="14" fillId="0" borderId="2" xfId="2" applyFont="1" applyFill="1" applyBorder="1" applyAlignment="1" applyProtection="1">
      <alignment vertical="center"/>
    </xf>
    <xf numFmtId="0" fontId="16" fillId="0" borderId="56" xfId="4" applyFont="1" applyBorder="1" applyAlignment="1">
      <alignment vertical="top"/>
    </xf>
    <xf numFmtId="165" fontId="14" fillId="0" borderId="2" xfId="2" applyFont="1" applyFill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justify" vertical="center" wrapText="1"/>
      <protection locked="0"/>
    </xf>
    <xf numFmtId="0" fontId="14" fillId="0" borderId="2" xfId="2" applyNumberFormat="1" applyFont="1" applyFill="1" applyBorder="1" applyAlignment="1" applyProtection="1">
      <alignment vertical="center"/>
    </xf>
    <xf numFmtId="165" fontId="14" fillId="0" borderId="2" xfId="2" applyFont="1" applyFill="1" applyBorder="1" applyAlignment="1" applyProtection="1">
      <alignment horizontal="center" vertical="center" wrapText="1"/>
    </xf>
    <xf numFmtId="43" fontId="14" fillId="0" borderId="2" xfId="2" applyNumberFormat="1" applyFont="1" applyFill="1" applyBorder="1" applyAlignment="1" applyProtection="1">
      <alignment vertical="center"/>
    </xf>
    <xf numFmtId="165" fontId="14" fillId="0" borderId="50" xfId="2" applyFont="1" applyBorder="1" applyAlignment="1" applyProtection="1">
      <alignment vertical="center"/>
    </xf>
    <xf numFmtId="0" fontId="14" fillId="0" borderId="14" xfId="0" quotePrefix="1" applyFont="1" applyBorder="1" applyAlignment="1" applyProtection="1">
      <alignment horizontal="left" vertical="center" wrapText="1"/>
      <protection locked="0"/>
    </xf>
    <xf numFmtId="0" fontId="14" fillId="0" borderId="21" xfId="0" quotePrefix="1" applyFont="1" applyBorder="1" applyAlignment="1" applyProtection="1">
      <alignment horizontal="left" vertical="center" wrapText="1"/>
      <protection locked="0"/>
    </xf>
    <xf numFmtId="0" fontId="14" fillId="0" borderId="21" xfId="0" applyFont="1" applyBorder="1" applyAlignment="1" applyProtection="1">
      <alignment horizontal="justify" vertical="center" wrapText="1"/>
      <protection locked="0"/>
    </xf>
    <xf numFmtId="165" fontId="14" fillId="0" borderId="14" xfId="2" applyFont="1" applyBorder="1" applyAlignment="1" applyProtection="1"/>
    <xf numFmtId="165" fontId="14" fillId="0" borderId="50" xfId="2" applyFont="1" applyBorder="1" applyAlignment="1">
      <alignment vertical="center"/>
    </xf>
    <xf numFmtId="165" fontId="14" fillId="0" borderId="20" xfId="2" applyFont="1" applyBorder="1" applyAlignment="1">
      <alignment vertical="center"/>
    </xf>
    <xf numFmtId="165" fontId="14" fillId="0" borderId="14" xfId="2" applyFont="1" applyBorder="1"/>
    <xf numFmtId="165" fontId="14" fillId="0" borderId="11" xfId="2" applyFont="1" applyBorder="1" applyAlignment="1">
      <alignment vertical="center"/>
    </xf>
    <xf numFmtId="165" fontId="14" fillId="0" borderId="14" xfId="2" applyFont="1" applyBorder="1" applyAlignment="1">
      <alignment vertical="center"/>
    </xf>
    <xf numFmtId="165" fontId="14" fillId="0" borderId="2" xfId="2" applyFont="1" applyBorder="1" applyAlignment="1">
      <alignment vertical="center"/>
    </xf>
    <xf numFmtId="165" fontId="14" fillId="0" borderId="29" xfId="2" applyFont="1" applyBorder="1" applyAlignment="1">
      <alignment vertical="center"/>
    </xf>
    <xf numFmtId="0" fontId="14" fillId="0" borderId="11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left" vertical="center"/>
      <protection locked="0"/>
    </xf>
    <xf numFmtId="4" fontId="12" fillId="0" borderId="15" xfId="0" applyNumberFormat="1" applyFont="1" applyBorder="1" applyAlignment="1">
      <alignment horizontal="left"/>
    </xf>
    <xf numFmtId="4" fontId="12" fillId="0" borderId="33" xfId="0" applyNumberFormat="1" applyFont="1" applyBorder="1" applyAlignment="1">
      <alignment horizontal="left"/>
    </xf>
    <xf numFmtId="4" fontId="12" fillId="0" borderId="34" xfId="0" applyNumberFormat="1" applyFont="1" applyBorder="1" applyAlignment="1">
      <alignment horizontal="left"/>
    </xf>
    <xf numFmtId="4" fontId="12" fillId="0" borderId="16" xfId="0" applyNumberFormat="1" applyFont="1" applyBorder="1"/>
    <xf numFmtId="0" fontId="2" fillId="0" borderId="0" xfId="0" quotePrefix="1" applyFont="1"/>
    <xf numFmtId="0" fontId="2" fillId="0" borderId="0" xfId="0" applyFont="1" applyProtection="1">
      <protection locked="0"/>
    </xf>
    <xf numFmtId="0" fontId="15" fillId="0" borderId="10" xfId="0" applyFont="1" applyBorder="1" applyAlignment="1" applyProtection="1">
      <alignment horizontal="left" wrapText="1"/>
      <protection locked="0"/>
    </xf>
    <xf numFmtId="0" fontId="14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4" fillId="0" borderId="13" xfId="0" applyFont="1" applyBorder="1" applyAlignment="1">
      <alignment horizontal="left" vertical="top"/>
    </xf>
    <xf numFmtId="0" fontId="14" fillId="0" borderId="13" xfId="0" applyFont="1" applyBorder="1" applyAlignment="1">
      <alignment horizontal="left" vertical="top" wrapText="1"/>
    </xf>
    <xf numFmtId="0" fontId="16" fillId="0" borderId="13" xfId="0" applyFont="1" applyBorder="1" applyAlignment="1" applyProtection="1">
      <alignment horizontal="left" vertical="top" wrapText="1"/>
      <protection locked="0"/>
    </xf>
    <xf numFmtId="9" fontId="14" fillId="0" borderId="2" xfId="3" applyFont="1" applyBorder="1" applyAlignment="1" applyProtection="1">
      <alignment horizontal="center" vertical="center"/>
      <protection locked="0"/>
    </xf>
    <xf numFmtId="10" fontId="14" fillId="0" borderId="2" xfId="3" applyNumberFormat="1" applyFont="1" applyBorder="1" applyAlignment="1" applyProtection="1">
      <alignment horizontal="center" vertical="center"/>
    </xf>
    <xf numFmtId="9" fontId="14" fillId="0" borderId="2" xfId="3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9" fontId="14" fillId="0" borderId="29" xfId="3" applyFont="1" applyBorder="1" applyAlignment="1">
      <alignment horizontal="center" vertical="center"/>
    </xf>
    <xf numFmtId="9" fontId="14" fillId="0" borderId="2" xfId="0" applyNumberFormat="1" applyFont="1" applyBorder="1" applyAlignment="1" applyProtection="1">
      <alignment horizontal="center" vertical="center" wrapText="1"/>
      <protection locked="0"/>
    </xf>
    <xf numFmtId="10" fontId="14" fillId="0" borderId="2" xfId="3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49" fontId="14" fillId="0" borderId="32" xfId="0" applyNumberFormat="1" applyFont="1" applyBorder="1" applyAlignment="1">
      <alignment horizontal="left" vertical="top" wrapText="1"/>
    </xf>
    <xf numFmtId="168" fontId="14" fillId="0" borderId="32" xfId="0" applyNumberFormat="1" applyFont="1" applyBorder="1" applyAlignment="1">
      <alignment horizontal="right" vertical="top" wrapText="1"/>
    </xf>
    <xf numFmtId="0" fontId="14" fillId="0" borderId="11" xfId="0" applyFont="1" applyBorder="1" applyAlignment="1">
      <alignment horizontal="center" vertical="top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left" vertical="center"/>
      <protection locked="0"/>
    </xf>
    <xf numFmtId="165" fontId="14" fillId="0" borderId="2" xfId="2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4" fillId="0" borderId="30" xfId="0" applyFont="1" applyBorder="1" applyAlignment="1">
      <alignment horizontal="left" vertical="center"/>
    </xf>
    <xf numFmtId="0" fontId="34" fillId="0" borderId="0" xfId="0" applyFont="1" applyAlignment="1">
      <alignment vertical="top"/>
    </xf>
    <xf numFmtId="0" fontId="14" fillId="0" borderId="30" xfId="0" applyFont="1" applyBorder="1" applyAlignment="1">
      <alignment horizontal="center" vertical="top" wrapText="1"/>
    </xf>
    <xf numFmtId="165" fontId="14" fillId="0" borderId="2" xfId="2" applyFont="1" applyBorder="1" applyAlignment="1" applyProtection="1">
      <alignment horizontal="left" vertical="center"/>
      <protection locked="0"/>
    </xf>
    <xf numFmtId="49" fontId="14" fillId="0" borderId="8" xfId="0" applyNumberFormat="1" applyFont="1" applyBorder="1" applyAlignment="1">
      <alignment horizontal="left" vertical="center" wrapText="1"/>
    </xf>
    <xf numFmtId="0" fontId="14" fillId="0" borderId="32" xfId="0" applyFont="1" applyBorder="1" applyAlignment="1">
      <alignment vertical="top" wrapText="1"/>
    </xf>
    <xf numFmtId="0" fontId="1" fillId="0" borderId="14" xfId="0" applyFont="1" applyBorder="1"/>
    <xf numFmtId="0" fontId="14" fillId="0" borderId="2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" fillId="0" borderId="0" xfId="0" applyFont="1"/>
    <xf numFmtId="0" fontId="0" fillId="0" borderId="2" xfId="0" applyBorder="1" applyProtection="1">
      <protection locked="0"/>
    </xf>
    <xf numFmtId="4" fontId="14" fillId="0" borderId="15" xfId="0" applyNumberFormat="1" applyFont="1" applyBorder="1" applyAlignment="1">
      <alignment horizontal="left"/>
    </xf>
    <xf numFmtId="4" fontId="14" fillId="0" borderId="16" xfId="0" applyNumberFormat="1" applyFont="1" applyBorder="1" applyAlignment="1">
      <alignment horizontal="left"/>
    </xf>
    <xf numFmtId="4" fontId="14" fillId="0" borderId="6" xfId="0" applyNumberFormat="1" applyFont="1" applyBorder="1" applyAlignment="1">
      <alignment horizontal="left"/>
    </xf>
    <xf numFmtId="4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13" xfId="0" applyFont="1" applyBorder="1" applyAlignment="1" applyProtection="1">
      <alignment horizontal="left" vertical="top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5" fillId="0" borderId="2" xfId="0" applyFont="1" applyBorder="1" applyAlignment="1">
      <alignment horizontal="left" vertical="top"/>
    </xf>
    <xf numFmtId="0" fontId="14" fillId="0" borderId="32" xfId="0" applyFont="1" applyBorder="1" applyAlignment="1">
      <alignment horizontal="left" vertical="top"/>
    </xf>
    <xf numFmtId="165" fontId="14" fillId="0" borderId="2" xfId="2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0" borderId="24" xfId="0" applyFont="1" applyBorder="1" applyAlignment="1" applyProtection="1">
      <alignment horizontal="left"/>
      <protection locked="0"/>
    </xf>
    <xf numFmtId="0" fontId="14" fillId="0" borderId="32" xfId="0" applyFont="1" applyBorder="1" applyAlignment="1" applyProtection="1">
      <alignment horizontal="left"/>
      <protection locked="0"/>
    </xf>
    <xf numFmtId="164" fontId="14" fillId="0" borderId="2" xfId="0" applyNumberFormat="1" applyFont="1" applyBorder="1" applyAlignment="1" applyProtection="1">
      <alignment horizontal="left" vertical="center"/>
      <protection locked="0"/>
    </xf>
    <xf numFmtId="165" fontId="14" fillId="0" borderId="2" xfId="2" applyFont="1" applyBorder="1" applyAlignment="1" applyProtection="1">
      <alignment horizontal="left" vertical="center"/>
    </xf>
    <xf numFmtId="0" fontId="15" fillId="0" borderId="2" xfId="0" applyFont="1" applyBorder="1" applyAlignment="1">
      <alignment horizontal="left" vertical="center"/>
    </xf>
    <xf numFmtId="9" fontId="14" fillId="0" borderId="2" xfId="3" applyFont="1" applyBorder="1" applyAlignment="1" applyProtection="1">
      <alignment horizontal="left" vertical="center"/>
      <protection locked="0"/>
    </xf>
    <xf numFmtId="165" fontId="14" fillId="0" borderId="14" xfId="2" applyFont="1" applyBorder="1" applyAlignment="1" applyProtection="1">
      <alignment horizontal="left" vertical="center"/>
    </xf>
    <xf numFmtId="164" fontId="14" fillId="0" borderId="2" xfId="0" applyNumberFormat="1" applyFont="1" applyBorder="1" applyAlignment="1">
      <alignment horizontal="left" vertical="center"/>
    </xf>
    <xf numFmtId="4" fontId="14" fillId="0" borderId="2" xfId="2" applyNumberFormat="1" applyFont="1" applyBorder="1" applyAlignment="1" applyProtection="1">
      <alignment horizontal="left" vertical="center"/>
    </xf>
    <xf numFmtId="2" fontId="14" fillId="0" borderId="2" xfId="2" applyNumberFormat="1" applyFont="1" applyBorder="1" applyAlignment="1" applyProtection="1">
      <alignment horizontal="left" vertical="center"/>
    </xf>
    <xf numFmtId="165" fontId="14" fillId="0" borderId="29" xfId="2" applyFont="1" applyBorder="1" applyAlignment="1" applyProtection="1">
      <alignment horizontal="left" vertical="center"/>
    </xf>
    <xf numFmtId="165" fontId="14" fillId="0" borderId="29" xfId="2" applyFont="1" applyBorder="1" applyAlignment="1" applyProtection="1">
      <alignment horizontal="left" vertical="center"/>
      <protection locked="0"/>
    </xf>
    <xf numFmtId="0" fontId="14" fillId="0" borderId="11" xfId="0" applyFont="1" applyBorder="1" applyAlignment="1">
      <alignment horizontal="left" vertical="top" wrapText="1"/>
    </xf>
    <xf numFmtId="3" fontId="14" fillId="0" borderId="2" xfId="0" applyNumberFormat="1" applyFont="1" applyBorder="1" applyAlignment="1">
      <alignment horizontal="left" vertical="center"/>
    </xf>
    <xf numFmtId="168" fontId="14" fillId="0" borderId="32" xfId="0" applyNumberFormat="1" applyFont="1" applyBorder="1" applyAlignment="1">
      <alignment horizontal="left" vertical="top" wrapText="1"/>
    </xf>
    <xf numFmtId="3" fontId="14" fillId="0" borderId="2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4" fontId="14" fillId="0" borderId="2" xfId="2" applyNumberFormat="1" applyFont="1" applyFill="1" applyBorder="1" applyAlignment="1" applyProtection="1">
      <alignment horizontal="left" vertical="center"/>
    </xf>
    <xf numFmtId="4" fontId="14" fillId="0" borderId="2" xfId="2" applyNumberFormat="1" applyFont="1" applyFill="1" applyBorder="1" applyAlignment="1" applyProtection="1">
      <alignment vertical="center" wrapText="1"/>
    </xf>
    <xf numFmtId="0" fontId="14" fillId="0" borderId="34" xfId="0" applyFont="1" applyBorder="1" applyAlignment="1" applyProtection="1">
      <alignment horizontal="left"/>
      <protection locked="0"/>
    </xf>
    <xf numFmtId="0" fontId="14" fillId="0" borderId="37" xfId="0" applyFont="1" applyBorder="1" applyAlignment="1" applyProtection="1">
      <alignment horizontal="left"/>
      <protection locked="0"/>
    </xf>
    <xf numFmtId="0" fontId="14" fillId="0" borderId="2" xfId="4" applyFont="1" applyBorder="1" applyAlignment="1">
      <alignment horizontal="left" vertical="top"/>
    </xf>
    <xf numFmtId="0" fontId="14" fillId="0" borderId="2" xfId="0" applyFont="1" applyBorder="1" applyAlignment="1">
      <alignment horizontal="left"/>
    </xf>
    <xf numFmtId="0" fontId="15" fillId="0" borderId="29" xfId="0" applyFont="1" applyBorder="1" applyAlignment="1">
      <alignment horizontal="left" vertical="center"/>
    </xf>
    <xf numFmtId="167" fontId="14" fillId="0" borderId="24" xfId="0" applyNumberFormat="1" applyFont="1" applyBorder="1" applyAlignment="1" applyProtection="1">
      <alignment horizontal="left"/>
      <protection locked="0"/>
    </xf>
    <xf numFmtId="167" fontId="14" fillId="0" borderId="32" xfId="0" applyNumberFormat="1" applyFont="1" applyBorder="1" applyAlignment="1" applyProtection="1">
      <alignment horizontal="left"/>
      <protection locked="0"/>
    </xf>
    <xf numFmtId="167" fontId="14" fillId="0" borderId="4" xfId="0" applyNumberFormat="1" applyFont="1" applyBorder="1" applyAlignment="1" applyProtection="1">
      <alignment horizontal="left" vertical="center"/>
      <protection locked="0"/>
    </xf>
    <xf numFmtId="167" fontId="14" fillId="0" borderId="3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167" fontId="14" fillId="0" borderId="1" xfId="0" applyNumberFormat="1" applyFont="1" applyBorder="1" applyAlignment="1">
      <alignment horizontal="left" vertical="center" wrapText="1"/>
    </xf>
    <xf numFmtId="165" fontId="14" fillId="0" borderId="1" xfId="2" applyFont="1" applyBorder="1" applyAlignment="1" applyProtection="1">
      <alignment horizontal="left" vertical="center" wrapText="1"/>
    </xf>
    <xf numFmtId="167" fontId="14" fillId="0" borderId="2" xfId="0" applyNumberFormat="1" applyFont="1" applyBorder="1" applyAlignment="1">
      <alignment horizontal="left" vertical="center" wrapText="1"/>
    </xf>
    <xf numFmtId="9" fontId="14" fillId="0" borderId="2" xfId="3" applyFont="1" applyBorder="1" applyAlignment="1">
      <alignment horizontal="left" vertical="center" wrapText="1"/>
    </xf>
    <xf numFmtId="167" fontId="14" fillId="0" borderId="2" xfId="2" applyNumberFormat="1" applyFont="1" applyBorder="1" applyAlignment="1" applyProtection="1">
      <alignment horizontal="left" vertical="center" wrapText="1"/>
      <protection locked="0"/>
    </xf>
    <xf numFmtId="167" fontId="14" fillId="0" borderId="2" xfId="2" applyNumberFormat="1" applyFont="1" applyBorder="1" applyAlignment="1" applyProtection="1">
      <alignment horizontal="left" vertical="center" wrapText="1"/>
    </xf>
    <xf numFmtId="167" fontId="14" fillId="0" borderId="2" xfId="2" applyNumberFormat="1" applyFont="1" applyFill="1" applyBorder="1" applyAlignment="1" applyProtection="1">
      <alignment horizontal="left" vertical="center" wrapText="1"/>
      <protection locked="0"/>
    </xf>
    <xf numFmtId="39" fontId="14" fillId="0" borderId="2" xfId="2" applyNumberFormat="1" applyFont="1" applyBorder="1" applyAlignment="1" applyProtection="1">
      <alignment horizontal="left" vertical="center"/>
    </xf>
    <xf numFmtId="0" fontId="14" fillId="0" borderId="29" xfId="0" applyFont="1" applyBorder="1" applyAlignment="1">
      <alignment horizontal="left" vertical="center" wrapText="1"/>
    </xf>
    <xf numFmtId="0" fontId="14" fillId="0" borderId="29" xfId="0" applyFont="1" applyBorder="1" applyAlignment="1" applyProtection="1">
      <alignment horizontal="left" vertical="center" wrapText="1"/>
      <protection locked="0"/>
    </xf>
    <xf numFmtId="39" fontId="14" fillId="0" borderId="29" xfId="2" applyNumberFormat="1" applyFont="1" applyBorder="1" applyAlignment="1" applyProtection="1">
      <alignment horizontal="left" vertical="center"/>
    </xf>
    <xf numFmtId="167" fontId="14" fillId="0" borderId="14" xfId="0" applyNumberFormat="1" applyFont="1" applyBorder="1" applyAlignment="1">
      <alignment horizontal="left" vertical="center"/>
    </xf>
    <xf numFmtId="167" fontId="0" fillId="0" borderId="0" xfId="0" applyNumberFormat="1" applyAlignment="1" applyProtection="1">
      <alignment horizontal="left"/>
      <protection locked="0"/>
    </xf>
    <xf numFmtId="165" fontId="14" fillId="0" borderId="2" xfId="2" applyFont="1" applyBorder="1" applyAlignment="1" applyProtection="1">
      <alignment horizontal="left" vertical="center" wrapText="1"/>
    </xf>
    <xf numFmtId="165" fontId="14" fillId="0" borderId="2" xfId="2" applyFont="1" applyFill="1" applyBorder="1" applyAlignment="1" applyProtection="1">
      <alignment horizontal="left" vertical="center" wrapText="1"/>
      <protection locked="0"/>
    </xf>
    <xf numFmtId="9" fontId="14" fillId="0" borderId="2" xfId="3" applyFont="1" applyBorder="1" applyAlignment="1" applyProtection="1">
      <alignment horizontal="left" vertical="center" wrapText="1"/>
      <protection locked="0"/>
    </xf>
    <xf numFmtId="0" fontId="14" fillId="0" borderId="8" xfId="0" applyFont="1" applyBorder="1" applyAlignment="1">
      <alignment horizontal="left" vertical="center" wrapText="1"/>
    </xf>
    <xf numFmtId="44" fontId="14" fillId="0" borderId="14" xfId="0" applyNumberFormat="1" applyFont="1" applyBorder="1" applyAlignment="1">
      <alignment horizontal="left" vertical="center" wrapText="1"/>
    </xf>
    <xf numFmtId="165" fontId="14" fillId="0" borderId="1" xfId="2" applyFont="1" applyBorder="1" applyAlignment="1" applyProtection="1">
      <alignment horizontal="left" vertical="center" wrapText="1"/>
      <protection locked="0"/>
    </xf>
    <xf numFmtId="39" fontId="14" fillId="0" borderId="1" xfId="2" applyNumberFormat="1" applyFont="1" applyBorder="1" applyAlignment="1" applyProtection="1">
      <alignment horizontal="left" vertical="center"/>
    </xf>
    <xf numFmtId="165" fontId="14" fillId="0" borderId="14" xfId="2" applyFont="1" applyBorder="1" applyAlignment="1" applyProtection="1">
      <alignment horizontal="left" vertical="center" wrapText="1"/>
      <protection locked="0"/>
    </xf>
    <xf numFmtId="39" fontId="14" fillId="0" borderId="14" xfId="2" applyNumberFormat="1" applyFont="1" applyBorder="1" applyAlignment="1" applyProtection="1">
      <alignment horizontal="left" vertical="center"/>
    </xf>
    <xf numFmtId="39" fontId="14" fillId="0" borderId="2" xfId="2" applyNumberFormat="1" applyFont="1" applyBorder="1" applyAlignment="1" applyProtection="1">
      <alignment horizontal="left" vertical="center" wrapText="1"/>
    </xf>
    <xf numFmtId="165" fontId="14" fillId="0" borderId="29" xfId="2" applyFont="1" applyBorder="1" applyAlignment="1" applyProtection="1">
      <alignment horizontal="left" vertical="center" wrapText="1"/>
      <protection locked="0"/>
    </xf>
    <xf numFmtId="165" fontId="13" fillId="0" borderId="14" xfId="2" applyFont="1" applyBorder="1" applyAlignment="1" applyProtection="1">
      <alignment horizontal="left" vertical="center"/>
    </xf>
    <xf numFmtId="0" fontId="14" fillId="0" borderId="14" xfId="0" applyFont="1" applyBorder="1" applyAlignment="1" applyProtection="1">
      <alignment horizontal="left" vertical="center" wrapText="1"/>
      <protection locked="0"/>
    </xf>
    <xf numFmtId="165" fontId="14" fillId="0" borderId="29" xfId="2" applyFont="1" applyBorder="1" applyAlignment="1" applyProtection="1">
      <alignment horizontal="left" vertical="center" wrapText="1"/>
    </xf>
    <xf numFmtId="39" fontId="14" fillId="0" borderId="29" xfId="2" applyNumberFormat="1" applyFont="1" applyBorder="1" applyAlignment="1" applyProtection="1">
      <alignment horizontal="left" vertical="center" wrapText="1"/>
    </xf>
    <xf numFmtId="39" fontId="14" fillId="0" borderId="2" xfId="2" applyNumberFormat="1" applyFont="1" applyFill="1" applyBorder="1" applyAlignment="1" applyProtection="1">
      <alignment horizontal="left" vertical="center"/>
    </xf>
    <xf numFmtId="0" fontId="14" fillId="0" borderId="30" xfId="0" applyFont="1" applyBorder="1" applyAlignment="1">
      <alignment horizontal="left" vertical="top" wrapText="1"/>
    </xf>
    <xf numFmtId="167" fontId="14" fillId="0" borderId="29" xfId="0" applyNumberFormat="1" applyFont="1" applyBorder="1" applyAlignment="1">
      <alignment horizontal="left" vertical="center"/>
    </xf>
    <xf numFmtId="0" fontId="34" fillId="0" borderId="0" xfId="0" applyFont="1" applyAlignment="1">
      <alignment horizontal="left" vertical="top"/>
    </xf>
    <xf numFmtId="167" fontId="14" fillId="0" borderId="29" xfId="0" applyNumberFormat="1" applyFont="1" applyBorder="1" applyAlignment="1">
      <alignment horizontal="left" vertical="center" wrapText="1"/>
    </xf>
    <xf numFmtId="44" fontId="14" fillId="0" borderId="14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44" fontId="3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4" fontId="14" fillId="0" borderId="0" xfId="0" applyNumberFormat="1" applyFont="1" applyAlignment="1">
      <alignment horizontal="left" vertical="center" wrapText="1"/>
    </xf>
    <xf numFmtId="0" fontId="14" fillId="0" borderId="43" xfId="0" applyFont="1" applyBorder="1" applyAlignment="1" applyProtection="1">
      <alignment horizontal="left"/>
      <protection locked="0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 applyProtection="1">
      <alignment vertical="center"/>
      <protection locked="0"/>
    </xf>
    <xf numFmtId="0" fontId="14" fillId="0" borderId="3" xfId="0" applyFont="1" applyBorder="1" applyAlignment="1">
      <alignment vertical="center"/>
    </xf>
    <xf numFmtId="9" fontId="14" fillId="0" borderId="2" xfId="3" applyFont="1" applyBorder="1" applyAlignment="1" applyProtection="1">
      <alignment vertical="center" wrapText="1"/>
      <protection locked="0"/>
    </xf>
    <xf numFmtId="165" fontId="14" fillId="0" borderId="29" xfId="2" applyFont="1" applyBorder="1" applyAlignment="1" applyProtection="1">
      <alignment vertical="center" wrapText="1"/>
      <protection locked="0"/>
    </xf>
    <xf numFmtId="165" fontId="14" fillId="0" borderId="14" xfId="2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165" fontId="14" fillId="0" borderId="9" xfId="2" applyFont="1" applyBorder="1" applyAlignment="1" applyProtection="1">
      <alignment horizontal="center" vertical="center" wrapText="1"/>
      <protection locked="0"/>
    </xf>
    <xf numFmtId="165" fontId="14" fillId="0" borderId="10" xfId="2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left" vertical="center" wrapText="1"/>
      <protection locked="0"/>
    </xf>
    <xf numFmtId="167" fontId="14" fillId="0" borderId="16" xfId="0" applyNumberFormat="1" applyFont="1" applyBorder="1" applyAlignment="1" applyProtection="1">
      <alignment horizontal="left"/>
      <protection locked="0"/>
    </xf>
    <xf numFmtId="167" fontId="14" fillId="0" borderId="0" xfId="0" applyNumberFormat="1" applyFont="1" applyAlignment="1" applyProtection="1">
      <alignment horizontal="left"/>
      <protection locked="0"/>
    </xf>
    <xf numFmtId="167" fontId="14" fillId="0" borderId="3" xfId="0" applyNumberFormat="1" applyFont="1" applyBorder="1" applyAlignment="1" applyProtection="1">
      <alignment horizontal="left" vertical="center"/>
      <protection locked="0"/>
    </xf>
    <xf numFmtId="167" fontId="0" fillId="0" borderId="2" xfId="0" applyNumberFormat="1" applyBorder="1" applyAlignment="1" applyProtection="1">
      <alignment horizontal="left" vertical="center"/>
      <protection locked="0"/>
    </xf>
    <xf numFmtId="167" fontId="0" fillId="0" borderId="2" xfId="0" applyNumberForma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167" fontId="2" fillId="0" borderId="2" xfId="2" applyNumberFormat="1" applyFont="1" applyBorder="1" applyAlignment="1" applyProtection="1">
      <alignment horizontal="left" vertical="center"/>
    </xf>
    <xf numFmtId="39" fontId="0" fillId="0" borderId="2" xfId="2" applyNumberFormat="1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/>
    </xf>
    <xf numFmtId="167" fontId="2" fillId="0" borderId="2" xfId="0" applyNumberFormat="1" applyFont="1" applyBorder="1" applyAlignment="1">
      <alignment horizontal="left" vertical="center"/>
    </xf>
    <xf numFmtId="9" fontId="0" fillId="0" borderId="2" xfId="3" applyFont="1" applyBorder="1" applyAlignment="1" applyProtection="1">
      <alignment horizontal="left" vertical="center"/>
      <protection locked="0"/>
    </xf>
    <xf numFmtId="166" fontId="0" fillId="0" borderId="2" xfId="2" applyNumberFormat="1" applyFont="1" applyBorder="1" applyAlignment="1" applyProtection="1">
      <alignment horizontal="left" vertical="center"/>
    </xf>
    <xf numFmtId="167" fontId="0" fillId="0" borderId="2" xfId="3" applyNumberFormat="1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167" fontId="0" fillId="0" borderId="30" xfId="0" applyNumberFormat="1" applyBorder="1" applyAlignment="1">
      <alignment horizontal="left" vertical="center"/>
    </xf>
    <xf numFmtId="165" fontId="0" fillId="0" borderId="14" xfId="2" applyFont="1" applyBorder="1" applyAlignment="1" applyProtection="1">
      <alignment horizontal="left" vertical="center"/>
    </xf>
    <xf numFmtId="167" fontId="0" fillId="0" borderId="2" xfId="0" applyNumberForma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3" fillId="0" borderId="36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left" vertical="center"/>
      <protection locked="0"/>
    </xf>
    <xf numFmtId="0" fontId="14" fillId="0" borderId="24" xfId="0" applyFont="1" applyBorder="1" applyAlignment="1" applyProtection="1">
      <alignment horizontal="left" vertical="center"/>
      <protection locked="0"/>
    </xf>
    <xf numFmtId="0" fontId="14" fillId="0" borderId="22" xfId="0" applyFont="1" applyBorder="1" applyAlignment="1" applyProtection="1">
      <alignment horizontal="left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0" fontId="14" fillId="0" borderId="5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3" xfId="0" applyFont="1" applyBorder="1" applyAlignment="1" applyProtection="1">
      <alignment horizontal="left" vertical="center"/>
      <protection locked="0"/>
    </xf>
    <xf numFmtId="4" fontId="12" fillId="0" borderId="62" xfId="0" applyNumberFormat="1" applyFont="1" applyBorder="1" applyAlignment="1">
      <alignment horizontal="left"/>
    </xf>
    <xf numFmtId="0" fontId="0" fillId="0" borderId="7" xfId="0" applyBorder="1"/>
    <xf numFmtId="0" fontId="0" fillId="0" borderId="59" xfId="0" applyBorder="1"/>
    <xf numFmtId="0" fontId="14" fillId="0" borderId="30" xfId="0" applyFont="1" applyBorder="1" applyAlignment="1">
      <alignment horizontal="left" vertical="top"/>
    </xf>
    <xf numFmtId="0" fontId="14" fillId="0" borderId="21" xfId="0" applyFont="1" applyBorder="1" applyAlignment="1">
      <alignment horizontal="left" vertical="top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3" fillId="0" borderId="14" xfId="0" quotePrefix="1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>
      <alignment vertical="center" wrapText="1"/>
    </xf>
    <xf numFmtId="0" fontId="14" fillId="0" borderId="9" xfId="0" applyFont="1" applyBorder="1" applyAlignment="1" applyProtection="1">
      <alignment horizontal="left" vertical="top"/>
      <protection locked="0"/>
    </xf>
    <xf numFmtId="0" fontId="14" fillId="0" borderId="13" xfId="0" applyFont="1" applyBorder="1" applyAlignment="1" applyProtection="1">
      <alignment horizontal="left" vertical="top"/>
      <protection locked="0"/>
    </xf>
    <xf numFmtId="0" fontId="14" fillId="0" borderId="14" xfId="0" quotePrefix="1" applyFont="1" applyBorder="1" applyAlignment="1" applyProtection="1">
      <alignment horizontal="left" vertical="center"/>
      <protection locked="0"/>
    </xf>
    <xf numFmtId="0" fontId="0" fillId="0" borderId="14" xfId="0" applyBorder="1" applyAlignment="1">
      <alignment vertical="center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left" vertical="center"/>
      <protection locked="0"/>
    </xf>
    <xf numFmtId="0" fontId="14" fillId="0" borderId="19" xfId="0" applyFont="1" applyBorder="1" applyAlignment="1" applyProtection="1">
      <alignment vertical="center"/>
      <protection locked="0"/>
    </xf>
    <xf numFmtId="0" fontId="14" fillId="0" borderId="20" xfId="0" applyFont="1" applyBorder="1" applyAlignment="1" applyProtection="1">
      <alignment vertical="center"/>
      <protection locked="0"/>
    </xf>
    <xf numFmtId="0" fontId="14" fillId="0" borderId="14" xfId="0" applyFont="1" applyBorder="1" applyProtection="1">
      <protection locked="0"/>
    </xf>
    <xf numFmtId="0" fontId="0" fillId="0" borderId="14" xfId="0" applyBorder="1"/>
    <xf numFmtId="0" fontId="35" fillId="0" borderId="2" xfId="0" applyFont="1" applyBorder="1" applyAlignment="1">
      <alignment horizontal="left" vertical="top"/>
    </xf>
    <xf numFmtId="165" fontId="15" fillId="0" borderId="13" xfId="0" applyNumberFormat="1" applyFont="1" applyBorder="1" applyAlignment="1" applyProtection="1">
      <alignment horizontal="left" vertical="center" wrapText="1"/>
      <protection locked="0"/>
    </xf>
    <xf numFmtId="4" fontId="14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1" fillId="0" borderId="64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/>
    </xf>
    <xf numFmtId="0" fontId="2" fillId="0" borderId="69" xfId="0" applyFont="1" applyBorder="1" applyAlignment="1">
      <alignment horizontal="left" vertical="center"/>
    </xf>
    <xf numFmtId="0" fontId="2" fillId="0" borderId="69" xfId="0" applyFont="1" applyBorder="1" applyAlignment="1">
      <alignment horizontal="left" vertical="center" wrapText="1"/>
    </xf>
    <xf numFmtId="0" fontId="2" fillId="0" borderId="70" xfId="0" applyFont="1" applyBorder="1" applyAlignment="1">
      <alignment horizontal="left" vertical="center"/>
    </xf>
    <xf numFmtId="0" fontId="1" fillId="0" borderId="64" xfId="0" applyFont="1" applyBorder="1" applyAlignment="1">
      <alignment horizontal="left" vertical="center" wrapText="1"/>
    </xf>
    <xf numFmtId="0" fontId="0" fillId="0" borderId="71" xfId="0" applyBorder="1" applyProtection="1">
      <protection locked="0"/>
    </xf>
    <xf numFmtId="0" fontId="0" fillId="0" borderId="72" xfId="0" applyBorder="1" applyProtection="1">
      <protection locked="0"/>
    </xf>
    <xf numFmtId="0" fontId="14" fillId="0" borderId="2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/>
    </xf>
    <xf numFmtId="0" fontId="0" fillId="0" borderId="73" xfId="0" applyBorder="1"/>
    <xf numFmtId="0" fontId="0" fillId="0" borderId="74" xfId="0" applyBorder="1" applyAlignment="1">
      <alignment horizontal="left"/>
    </xf>
    <xf numFmtId="0" fontId="0" fillId="0" borderId="75" xfId="0" applyBorder="1" applyAlignment="1">
      <alignment horizontal="left"/>
    </xf>
    <xf numFmtId="0" fontId="0" fillId="0" borderId="71" xfId="0" applyBorder="1"/>
    <xf numFmtId="0" fontId="0" fillId="0" borderId="0" xfId="0" applyBorder="1" applyAlignment="1">
      <alignment horizontal="left"/>
    </xf>
    <xf numFmtId="0" fontId="0" fillId="0" borderId="76" xfId="0" applyBorder="1" applyAlignment="1">
      <alignment horizontal="left"/>
    </xf>
    <xf numFmtId="167" fontId="14" fillId="0" borderId="77" xfId="0" applyNumberFormat="1" applyFont="1" applyBorder="1" applyAlignment="1">
      <alignment horizontal="center" vertical="center"/>
    </xf>
    <xf numFmtId="0" fontId="14" fillId="0" borderId="78" xfId="0" applyFont="1" applyBorder="1" applyAlignment="1">
      <alignment horizontal="center" vertical="top" wrapText="1"/>
    </xf>
    <xf numFmtId="44" fontId="14" fillId="0" borderId="79" xfId="0" applyNumberFormat="1" applyFont="1" applyBorder="1" applyAlignment="1">
      <alignment horizontal="left" vertical="top" wrapText="1"/>
    </xf>
    <xf numFmtId="167" fontId="14" fillId="0" borderId="80" xfId="0" applyNumberFormat="1" applyFont="1" applyBorder="1" applyAlignment="1">
      <alignment horizontal="left" vertical="center"/>
    </xf>
    <xf numFmtId="167" fontId="14" fillId="0" borderId="81" xfId="0" applyNumberFormat="1" applyFont="1" applyBorder="1" applyAlignment="1">
      <alignment horizontal="center" vertical="center"/>
    </xf>
    <xf numFmtId="167" fontId="14" fillId="0" borderId="82" xfId="0" applyNumberFormat="1" applyFont="1" applyBorder="1" applyAlignment="1">
      <alignment horizontal="left" vertical="center" wrapText="1"/>
    </xf>
    <xf numFmtId="167" fontId="14" fillId="0" borderId="82" xfId="0" applyNumberFormat="1" applyFont="1" applyBorder="1" applyAlignment="1">
      <alignment horizontal="left" vertical="center"/>
    </xf>
    <xf numFmtId="167" fontId="14" fillId="0" borderId="83" xfId="0" applyNumberFormat="1" applyFont="1" applyBorder="1" applyAlignment="1">
      <alignment horizontal="left" vertical="center"/>
    </xf>
    <xf numFmtId="0" fontId="14" fillId="0" borderId="84" xfId="0" applyFont="1" applyBorder="1" applyAlignment="1">
      <alignment horizontal="left" vertical="center"/>
    </xf>
    <xf numFmtId="49" fontId="14" fillId="0" borderId="85" xfId="0" applyNumberFormat="1" applyFont="1" applyBorder="1" applyAlignment="1">
      <alignment horizontal="left" vertical="center" wrapText="1"/>
    </xf>
    <xf numFmtId="0" fontId="14" fillId="0" borderId="85" xfId="0" applyFont="1" applyBorder="1" applyAlignment="1">
      <alignment horizontal="left" vertical="center" wrapText="1"/>
    </xf>
    <xf numFmtId="44" fontId="14" fillId="0" borderId="86" xfId="0" applyNumberFormat="1" applyFont="1" applyBorder="1" applyAlignment="1">
      <alignment horizontal="left" vertical="center" wrapText="1"/>
    </xf>
    <xf numFmtId="0" fontId="14" fillId="0" borderId="87" xfId="0" applyFont="1" applyBorder="1" applyAlignment="1">
      <alignment horizontal="center" vertical="top" wrapText="1"/>
    </xf>
    <xf numFmtId="0" fontId="14" fillId="0" borderId="88" xfId="0" applyFont="1" applyBorder="1" applyAlignment="1">
      <alignment horizontal="left" vertical="top" wrapText="1"/>
    </xf>
    <xf numFmtId="44" fontId="14" fillId="0" borderId="89" xfId="0" applyNumberFormat="1" applyFont="1" applyBorder="1" applyAlignment="1">
      <alignment horizontal="left" vertical="top" wrapText="1"/>
    </xf>
    <xf numFmtId="167" fontId="14" fillId="0" borderId="77" xfId="0" applyNumberFormat="1" applyFont="1" applyBorder="1" applyAlignment="1">
      <alignment horizontal="left" vertical="center"/>
    </xf>
    <xf numFmtId="0" fontId="14" fillId="0" borderId="11" xfId="0" applyFont="1" applyFill="1" applyBorder="1" applyAlignment="1">
      <alignment vertical="center"/>
    </xf>
    <xf numFmtId="165" fontId="13" fillId="0" borderId="2" xfId="2" applyFont="1" applyBorder="1" applyAlignment="1" applyProtection="1">
      <alignment vertical="center" wrapText="1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165" fontId="13" fillId="0" borderId="2" xfId="2" applyFont="1" applyBorder="1" applyAlignment="1" applyProtection="1">
      <alignment horizontal="center" vertical="center" wrapText="1"/>
      <protection locked="0"/>
    </xf>
    <xf numFmtId="165" fontId="13" fillId="0" borderId="2" xfId="2" applyFont="1" applyBorder="1" applyAlignment="1" applyProtection="1">
      <alignment horizontal="left" vertical="center" wrapText="1"/>
      <protection locked="0"/>
    </xf>
    <xf numFmtId="165" fontId="13" fillId="0" borderId="1" xfId="2" applyFont="1" applyBorder="1" applyAlignment="1" applyProtection="1">
      <alignment horizontal="center" vertical="center" wrapText="1"/>
    </xf>
    <xf numFmtId="165" fontId="13" fillId="0" borderId="1" xfId="2" applyFont="1" applyBorder="1" applyAlignment="1" applyProtection="1">
      <alignment vertical="center" wrapText="1"/>
    </xf>
    <xf numFmtId="0" fontId="1" fillId="0" borderId="0" xfId="0" applyFont="1" applyAlignment="1">
      <alignment horizontal="left"/>
    </xf>
    <xf numFmtId="0" fontId="0" fillId="0" borderId="90" xfId="0" applyBorder="1"/>
    <xf numFmtId="0" fontId="0" fillId="0" borderId="91" xfId="0" applyBorder="1"/>
    <xf numFmtId="0" fontId="0" fillId="0" borderId="91" xfId="0" applyBorder="1" applyAlignment="1">
      <alignment horizontal="left"/>
    </xf>
    <xf numFmtId="0" fontId="0" fillId="0" borderId="92" xfId="0" applyBorder="1"/>
  </cellXfs>
  <cellStyles count="5">
    <cellStyle name="Currency" xfId="2" builtinId="4" customBuiltin="1"/>
    <cellStyle name="Normal" xfId="0" builtinId="0"/>
    <cellStyle name="Normal 2" xfId="1" xr:uid="{10CEE35E-E4E8-4975-B0EE-BA5CCAB91304}"/>
    <cellStyle name="Normal_Evaluation-Devland Phase 1" xfId="4" xr:uid="{8D413D59-091F-42A6-A274-5EAFE1AF1C8B}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DEA1-1C9C-47E3-B74E-B35807FCEE3C}">
  <sheetPr codeName="Sheet97">
    <pageSetUpPr fitToPage="1"/>
  </sheetPr>
  <dimension ref="A1:G97"/>
  <sheetViews>
    <sheetView showZeros="0" view="pageBreakPreview" topLeftCell="A36" zoomScaleNormal="100" zoomScaleSheetLayoutView="100" workbookViewId="0">
      <selection activeCell="B39" sqref="B39"/>
    </sheetView>
  </sheetViews>
  <sheetFormatPr defaultRowHeight="13.2" x14ac:dyDescent="0.25"/>
  <cols>
    <col min="1" max="1" width="14.77734375" customWidth="1"/>
    <col min="2" max="2" width="72.44140625" customWidth="1"/>
    <col min="3" max="3" width="21.5546875" customWidth="1"/>
  </cols>
  <sheetData>
    <row r="1" spans="1:7" x14ac:dyDescent="0.25">
      <c r="A1" s="398" t="s">
        <v>2829</v>
      </c>
      <c r="B1" s="399"/>
      <c r="C1" s="205"/>
      <c r="D1" s="30"/>
      <c r="E1" s="30"/>
      <c r="F1" s="30"/>
      <c r="G1" s="43"/>
    </row>
    <row r="2" spans="1:7" x14ac:dyDescent="0.25">
      <c r="A2" s="562" t="s">
        <v>1977</v>
      </c>
      <c r="B2" s="563"/>
      <c r="C2" s="206"/>
      <c r="D2" s="30"/>
      <c r="E2" s="30"/>
      <c r="F2" s="30"/>
      <c r="G2" s="43"/>
    </row>
    <row r="3" spans="1:7" x14ac:dyDescent="0.25">
      <c r="A3" s="559" t="s">
        <v>1978</v>
      </c>
      <c r="B3" s="560"/>
      <c r="C3" s="561"/>
    </row>
    <row r="4" spans="1:7" x14ac:dyDescent="0.25">
      <c r="A4" s="118" t="s">
        <v>1979</v>
      </c>
      <c r="B4" s="192" t="s">
        <v>1980</v>
      </c>
      <c r="C4" s="167" t="s">
        <v>1981</v>
      </c>
    </row>
    <row r="5" spans="1:7" x14ac:dyDescent="0.25">
      <c r="A5" s="29"/>
      <c r="B5" s="223" t="s">
        <v>1982</v>
      </c>
      <c r="C5" s="25"/>
    </row>
    <row r="6" spans="1:7" x14ac:dyDescent="0.25">
      <c r="A6" s="29" t="s">
        <v>1983</v>
      </c>
      <c r="B6" s="42" t="s">
        <v>1984</v>
      </c>
      <c r="C6" s="393"/>
    </row>
    <row r="7" spans="1:7" x14ac:dyDescent="0.25">
      <c r="A7" s="29" t="s">
        <v>1985</v>
      </c>
      <c r="B7" s="42" t="s">
        <v>1986</v>
      </c>
      <c r="C7" s="393"/>
    </row>
    <row r="8" spans="1:7" x14ac:dyDescent="0.25">
      <c r="A8" s="29" t="s">
        <v>118</v>
      </c>
      <c r="B8" s="42" t="s">
        <v>119</v>
      </c>
      <c r="C8" s="394"/>
    </row>
    <row r="9" spans="1:7" x14ac:dyDescent="0.25">
      <c r="A9" s="112" t="s">
        <v>1987</v>
      </c>
      <c r="B9" s="221" t="s">
        <v>1988</v>
      </c>
      <c r="C9" s="394"/>
    </row>
    <row r="10" spans="1:7" x14ac:dyDescent="0.25">
      <c r="A10" s="112" t="s">
        <v>238</v>
      </c>
      <c r="B10" s="42" t="s">
        <v>239</v>
      </c>
      <c r="C10" s="393"/>
    </row>
    <row r="11" spans="1:7" x14ac:dyDescent="0.25">
      <c r="A11" s="112" t="s">
        <v>250</v>
      </c>
      <c r="B11" s="42" t="s">
        <v>251</v>
      </c>
      <c r="C11" s="394"/>
    </row>
    <row r="12" spans="1:7" x14ac:dyDescent="0.25">
      <c r="A12" s="193"/>
      <c r="B12" s="222" t="s">
        <v>1989</v>
      </c>
      <c r="C12" s="392"/>
    </row>
    <row r="13" spans="1:7" x14ac:dyDescent="0.25">
      <c r="A13" s="219"/>
      <c r="B13" s="223" t="s">
        <v>1990</v>
      </c>
      <c r="C13" s="25"/>
    </row>
    <row r="14" spans="1:7" x14ac:dyDescent="0.25">
      <c r="A14" s="112" t="s">
        <v>1991</v>
      </c>
      <c r="B14" s="221" t="s">
        <v>1992</v>
      </c>
      <c r="C14" s="394"/>
    </row>
    <row r="15" spans="1:7" x14ac:dyDescent="0.25">
      <c r="A15" s="112" t="s">
        <v>3029</v>
      </c>
      <c r="B15" s="395" t="s">
        <v>3046</v>
      </c>
      <c r="C15" s="391"/>
    </row>
    <row r="16" spans="1:7" x14ac:dyDescent="0.25">
      <c r="A16" s="112" t="s">
        <v>3265</v>
      </c>
      <c r="B16" s="395" t="s">
        <v>3108</v>
      </c>
      <c r="C16" s="391"/>
    </row>
    <row r="17" spans="1:3" x14ac:dyDescent="0.25">
      <c r="A17" s="112" t="s">
        <v>3238</v>
      </c>
      <c r="B17" s="395" t="s">
        <v>3251</v>
      </c>
      <c r="C17" s="391"/>
    </row>
    <row r="18" spans="1:3" x14ac:dyDescent="0.25">
      <c r="A18" s="219"/>
      <c r="B18" s="222" t="s">
        <v>1989</v>
      </c>
      <c r="C18" s="392"/>
    </row>
    <row r="19" spans="1:3" x14ac:dyDescent="0.25">
      <c r="A19" s="219"/>
      <c r="B19" s="223" t="s">
        <v>1993</v>
      </c>
      <c r="C19" s="25"/>
    </row>
    <row r="20" spans="1:3" x14ac:dyDescent="0.25">
      <c r="A20" s="29" t="s">
        <v>2053</v>
      </c>
      <c r="B20" s="42" t="s">
        <v>2054</v>
      </c>
      <c r="C20" s="393"/>
    </row>
    <row r="21" spans="1:3" x14ac:dyDescent="0.25">
      <c r="A21" s="29" t="s">
        <v>491</v>
      </c>
      <c r="B21" s="42" t="s">
        <v>492</v>
      </c>
      <c r="C21" s="393"/>
    </row>
    <row r="22" spans="1:3" ht="22.8" x14ac:dyDescent="0.25">
      <c r="A22" s="112" t="s">
        <v>1994</v>
      </c>
      <c r="B22" s="221" t="s">
        <v>1995</v>
      </c>
      <c r="C22" s="394"/>
    </row>
    <row r="23" spans="1:3" x14ac:dyDescent="0.25">
      <c r="A23" s="193"/>
      <c r="B23" s="222" t="s">
        <v>1989</v>
      </c>
      <c r="C23" s="392"/>
    </row>
    <row r="24" spans="1:3" x14ac:dyDescent="0.25">
      <c r="A24" s="219"/>
      <c r="B24" s="223" t="s">
        <v>1996</v>
      </c>
      <c r="C24" s="25"/>
    </row>
    <row r="25" spans="1:3" x14ac:dyDescent="0.25">
      <c r="A25" s="29" t="s">
        <v>2349</v>
      </c>
      <c r="B25" s="434" t="s">
        <v>2350</v>
      </c>
      <c r="C25" s="25"/>
    </row>
    <row r="26" spans="1:3" x14ac:dyDescent="0.25">
      <c r="A26" s="29" t="s">
        <v>1997</v>
      </c>
      <c r="B26" s="42" t="s">
        <v>1998</v>
      </c>
      <c r="C26" s="393"/>
    </row>
    <row r="27" spans="1:3" x14ac:dyDescent="0.25">
      <c r="A27" s="112" t="s">
        <v>1999</v>
      </c>
      <c r="B27" s="221" t="s">
        <v>2000</v>
      </c>
      <c r="C27" s="394"/>
    </row>
    <row r="28" spans="1:3" x14ac:dyDescent="0.25">
      <c r="A28" s="193" t="s">
        <v>2445</v>
      </c>
      <c r="B28" s="395" t="s">
        <v>2446</v>
      </c>
      <c r="C28" s="391"/>
    </row>
    <row r="29" spans="1:3" x14ac:dyDescent="0.25">
      <c r="A29" s="193"/>
      <c r="B29" s="222" t="s">
        <v>1989</v>
      </c>
      <c r="C29" s="392"/>
    </row>
    <row r="30" spans="1:3" x14ac:dyDescent="0.25">
      <c r="A30" s="219"/>
      <c r="B30" s="223" t="s">
        <v>2001</v>
      </c>
      <c r="C30" s="25"/>
    </row>
    <row r="31" spans="1:3" x14ac:dyDescent="0.25">
      <c r="A31" s="29" t="s">
        <v>817</v>
      </c>
      <c r="B31" s="42" t="s">
        <v>818</v>
      </c>
      <c r="C31" s="393"/>
    </row>
    <row r="32" spans="1:3" x14ac:dyDescent="0.25">
      <c r="A32" s="29" t="s">
        <v>2468</v>
      </c>
      <c r="B32" s="42" t="s">
        <v>2469</v>
      </c>
      <c r="C32" s="393"/>
    </row>
    <row r="33" spans="1:3" x14ac:dyDescent="0.25">
      <c r="A33" s="29" t="s">
        <v>942</v>
      </c>
      <c r="B33" s="42" t="s">
        <v>943</v>
      </c>
      <c r="C33" s="393"/>
    </row>
    <row r="34" spans="1:3" x14ac:dyDescent="0.25">
      <c r="A34" s="29" t="s">
        <v>2002</v>
      </c>
      <c r="B34" s="42" t="s">
        <v>2003</v>
      </c>
      <c r="C34" s="393"/>
    </row>
    <row r="35" spans="1:3" x14ac:dyDescent="0.25">
      <c r="A35" s="112" t="s">
        <v>2004</v>
      </c>
      <c r="B35" s="221" t="s">
        <v>1103</v>
      </c>
      <c r="C35" s="394"/>
    </row>
    <row r="36" spans="1:3" x14ac:dyDescent="0.25">
      <c r="A36" s="193"/>
      <c r="B36" s="393"/>
      <c r="C36" s="393"/>
    </row>
    <row r="37" spans="1:3" x14ac:dyDescent="0.25">
      <c r="A37" s="193"/>
      <c r="B37" s="223" t="s">
        <v>3266</v>
      </c>
      <c r="C37" s="393"/>
    </row>
    <row r="38" spans="1:3" x14ac:dyDescent="0.25">
      <c r="A38" s="193" t="s">
        <v>2060</v>
      </c>
      <c r="B38" s="42" t="s">
        <v>1250</v>
      </c>
      <c r="C38" s="393"/>
    </row>
    <row r="39" spans="1:3" x14ac:dyDescent="0.25">
      <c r="A39" s="646"/>
      <c r="B39" s="395"/>
      <c r="C39" s="391"/>
    </row>
    <row r="40" spans="1:3" x14ac:dyDescent="0.25">
      <c r="A40" s="193"/>
      <c r="B40" s="222" t="s">
        <v>1989</v>
      </c>
      <c r="C40" s="392"/>
    </row>
    <row r="41" spans="1:3" x14ac:dyDescent="0.25">
      <c r="A41" s="193"/>
      <c r="B41" s="558" t="s">
        <v>3267</v>
      </c>
      <c r="C41" s="391"/>
    </row>
    <row r="42" spans="1:3" x14ac:dyDescent="0.25">
      <c r="A42" s="193" t="s">
        <v>2586</v>
      </c>
      <c r="B42" s="557" t="s">
        <v>2587</v>
      </c>
      <c r="C42" s="391"/>
    </row>
    <row r="43" spans="1:3" ht="22.8" x14ac:dyDescent="0.25">
      <c r="A43" s="193" t="s">
        <v>2604</v>
      </c>
      <c r="B43" s="557" t="s">
        <v>2605</v>
      </c>
      <c r="C43" s="391"/>
    </row>
    <row r="44" spans="1:3" x14ac:dyDescent="0.25">
      <c r="A44" s="193" t="s">
        <v>2662</v>
      </c>
      <c r="B44" s="557" t="s">
        <v>2663</v>
      </c>
      <c r="C44" s="391"/>
    </row>
    <row r="45" spans="1:3" x14ac:dyDescent="0.25">
      <c r="A45" s="193" t="s">
        <v>2733</v>
      </c>
      <c r="B45" s="557" t="s">
        <v>2734</v>
      </c>
      <c r="C45" s="391"/>
    </row>
    <row r="46" spans="1:3" x14ac:dyDescent="0.25">
      <c r="A46" s="557" t="s">
        <v>2738</v>
      </c>
      <c r="B46" s="557" t="s">
        <v>2739</v>
      </c>
      <c r="C46" s="557"/>
    </row>
    <row r="47" spans="1:3" x14ac:dyDescent="0.25">
      <c r="A47" s="557" t="s">
        <v>2742</v>
      </c>
      <c r="B47" s="557" t="s">
        <v>2743</v>
      </c>
      <c r="C47" s="557"/>
    </row>
    <row r="48" spans="1:3" x14ac:dyDescent="0.25">
      <c r="A48" s="193"/>
      <c r="B48" s="222" t="s">
        <v>1989</v>
      </c>
      <c r="C48" s="392"/>
    </row>
    <row r="49" spans="1:3" x14ac:dyDescent="0.25">
      <c r="A49" s="219"/>
      <c r="B49" s="223" t="s">
        <v>2005</v>
      </c>
      <c r="C49" s="25"/>
    </row>
    <row r="50" spans="1:3" x14ac:dyDescent="0.25">
      <c r="A50" s="29" t="s">
        <v>2006</v>
      </c>
      <c r="B50" s="42" t="s">
        <v>2007</v>
      </c>
      <c r="C50" s="393"/>
    </row>
    <row r="51" spans="1:3" x14ac:dyDescent="0.25">
      <c r="A51" s="29" t="s">
        <v>2061</v>
      </c>
      <c r="B51" s="42" t="s">
        <v>2063</v>
      </c>
      <c r="C51" s="393"/>
    </row>
    <row r="52" spans="1:3" x14ac:dyDescent="0.25">
      <c r="A52" s="29" t="s">
        <v>2062</v>
      </c>
      <c r="B52" s="42" t="s">
        <v>2064</v>
      </c>
      <c r="C52" s="393"/>
    </row>
    <row r="53" spans="1:3" x14ac:dyDescent="0.25">
      <c r="A53" s="29" t="s">
        <v>2008</v>
      </c>
      <c r="B53" s="42" t="s">
        <v>2009</v>
      </c>
      <c r="C53" s="393"/>
    </row>
    <row r="54" spans="1:3" x14ac:dyDescent="0.25">
      <c r="A54" s="29" t="s">
        <v>2010</v>
      </c>
      <c r="B54" s="42" t="s">
        <v>2011</v>
      </c>
      <c r="C54" s="393"/>
    </row>
    <row r="55" spans="1:3" x14ac:dyDescent="0.25">
      <c r="A55" s="29" t="s">
        <v>2065</v>
      </c>
      <c r="B55" s="42" t="s">
        <v>2067</v>
      </c>
      <c r="C55" s="394"/>
    </row>
    <row r="56" spans="1:3" x14ac:dyDescent="0.25">
      <c r="A56" s="29" t="s">
        <v>2012</v>
      </c>
      <c r="B56" s="42" t="s">
        <v>3268</v>
      </c>
      <c r="C56" s="393"/>
    </row>
    <row r="57" spans="1:3" x14ac:dyDescent="0.25">
      <c r="A57" s="112" t="s">
        <v>2013</v>
      </c>
      <c r="B57" s="42" t="s">
        <v>2014</v>
      </c>
      <c r="C57" s="394"/>
    </row>
    <row r="58" spans="1:3" x14ac:dyDescent="0.25">
      <c r="A58" s="193" t="s">
        <v>2066</v>
      </c>
      <c r="B58" s="42" t="s">
        <v>2068</v>
      </c>
      <c r="C58" s="394"/>
    </row>
    <row r="59" spans="1:3" x14ac:dyDescent="0.25">
      <c r="A59" s="119"/>
      <c r="B59" s="222" t="s">
        <v>1989</v>
      </c>
      <c r="C59" s="392"/>
    </row>
    <row r="60" spans="1:3" x14ac:dyDescent="0.25">
      <c r="A60" s="219"/>
      <c r="B60" s="223" t="s">
        <v>1434</v>
      </c>
      <c r="C60" s="25"/>
    </row>
    <row r="61" spans="1:3" x14ac:dyDescent="0.25">
      <c r="A61" s="112" t="s">
        <v>1433</v>
      </c>
      <c r="B61" s="221" t="s">
        <v>1434</v>
      </c>
      <c r="C61" s="394"/>
    </row>
    <row r="62" spans="1:3" x14ac:dyDescent="0.25">
      <c r="A62" s="193"/>
      <c r="B62" s="222" t="s">
        <v>1989</v>
      </c>
      <c r="C62" s="392"/>
    </row>
    <row r="63" spans="1:3" x14ac:dyDescent="0.25">
      <c r="A63" s="220"/>
      <c r="B63" s="224" t="s">
        <v>2015</v>
      </c>
      <c r="C63" s="229"/>
    </row>
    <row r="64" spans="1:3" x14ac:dyDescent="0.25">
      <c r="A64" s="112" t="s">
        <v>2016</v>
      </c>
      <c r="B64" s="221" t="s">
        <v>2017</v>
      </c>
      <c r="C64" s="394"/>
    </row>
    <row r="65" spans="1:3" x14ac:dyDescent="0.25">
      <c r="A65" s="193"/>
      <c r="B65" s="222" t="s">
        <v>1989</v>
      </c>
      <c r="C65" s="392"/>
    </row>
    <row r="66" spans="1:3" x14ac:dyDescent="0.25">
      <c r="A66" s="219"/>
      <c r="B66" s="223" t="s">
        <v>2018</v>
      </c>
      <c r="C66" s="25"/>
    </row>
    <row r="67" spans="1:3" ht="22.8" x14ac:dyDescent="0.25">
      <c r="A67" s="112" t="s">
        <v>2056</v>
      </c>
      <c r="B67" s="221" t="s">
        <v>2057</v>
      </c>
      <c r="C67" s="394"/>
    </row>
    <row r="68" spans="1:3" x14ac:dyDescent="0.25">
      <c r="A68" s="112" t="s">
        <v>2880</v>
      </c>
      <c r="B68" s="221" t="s">
        <v>2890</v>
      </c>
      <c r="C68" s="394"/>
    </row>
    <row r="69" spans="1:3" ht="13.8" customHeight="1" x14ac:dyDescent="0.25">
      <c r="A69" s="112" t="s">
        <v>2924</v>
      </c>
      <c r="B69" s="221" t="s">
        <v>2925</v>
      </c>
      <c r="C69" s="394"/>
    </row>
    <row r="70" spans="1:3" x14ac:dyDescent="0.25">
      <c r="A70" s="112" t="s">
        <v>2055</v>
      </c>
      <c r="B70" s="221" t="s">
        <v>2058</v>
      </c>
      <c r="C70" s="394"/>
    </row>
    <row r="71" spans="1:3" x14ac:dyDescent="0.25">
      <c r="A71" s="112" t="s">
        <v>1668</v>
      </c>
      <c r="B71" s="221" t="s">
        <v>1669</v>
      </c>
      <c r="C71" s="394"/>
    </row>
    <row r="72" spans="1:3" x14ac:dyDescent="0.25">
      <c r="A72" s="112" t="s">
        <v>1783</v>
      </c>
      <c r="B72" s="221" t="s">
        <v>1784</v>
      </c>
      <c r="C72" s="394"/>
    </row>
    <row r="73" spans="1:3" x14ac:dyDescent="0.25">
      <c r="A73" s="193" t="s">
        <v>1939</v>
      </c>
      <c r="B73" s="395" t="s">
        <v>1940</v>
      </c>
      <c r="C73" s="394"/>
    </row>
    <row r="74" spans="1:3" x14ac:dyDescent="0.25">
      <c r="A74" s="119"/>
      <c r="B74" s="222" t="s">
        <v>1989</v>
      </c>
      <c r="C74" s="392"/>
    </row>
    <row r="75" spans="1:3" x14ac:dyDescent="0.25">
      <c r="A75" s="112"/>
      <c r="B75" s="224" t="s">
        <v>3269</v>
      </c>
      <c r="C75" s="228"/>
    </row>
    <row r="76" spans="1:3" x14ac:dyDescent="0.25">
      <c r="A76" s="112" t="s">
        <v>1954</v>
      </c>
      <c r="B76" s="221" t="s">
        <v>1955</v>
      </c>
      <c r="C76" s="394"/>
    </row>
    <row r="77" spans="1:3" x14ac:dyDescent="0.25">
      <c r="A77" s="193"/>
      <c r="B77" s="222" t="s">
        <v>1989</v>
      </c>
      <c r="C77" s="392"/>
    </row>
    <row r="78" spans="1:3" ht="12.75" customHeight="1" x14ac:dyDescent="0.25">
      <c r="A78" s="195"/>
      <c r="B78" s="195" t="s">
        <v>2019</v>
      </c>
      <c r="C78" s="41"/>
    </row>
    <row r="79" spans="1:3" x14ac:dyDescent="0.25">
      <c r="A79" s="112" t="s">
        <v>2020</v>
      </c>
      <c r="B79" s="221" t="s">
        <v>2021</v>
      </c>
      <c r="C79" s="394"/>
    </row>
    <row r="80" spans="1:3" x14ac:dyDescent="0.25">
      <c r="A80" s="168"/>
      <c r="B80" s="222" t="s">
        <v>1989</v>
      </c>
      <c r="C80" s="390"/>
    </row>
    <row r="81" spans="1:4" x14ac:dyDescent="0.25">
      <c r="A81" s="168"/>
      <c r="B81" s="194"/>
      <c r="C81" s="194"/>
    </row>
    <row r="82" spans="1:4" x14ac:dyDescent="0.25">
      <c r="A82" s="168"/>
      <c r="B82" s="225" t="s">
        <v>2022</v>
      </c>
      <c r="C82" s="391"/>
    </row>
    <row r="83" spans="1:4" x14ac:dyDescent="0.25">
      <c r="A83" s="168"/>
      <c r="B83" s="226"/>
      <c r="C83" s="168"/>
    </row>
    <row r="84" spans="1:4" x14ac:dyDescent="0.25">
      <c r="A84" s="168"/>
      <c r="B84" s="225" t="s">
        <v>2023</v>
      </c>
      <c r="C84" s="168"/>
    </row>
    <row r="85" spans="1:4" x14ac:dyDescent="0.25">
      <c r="A85" s="169"/>
      <c r="B85" s="227" t="s">
        <v>2024</v>
      </c>
      <c r="C85" s="389"/>
    </row>
    <row r="86" spans="1:4" ht="30.6" customHeight="1" x14ac:dyDescent="0.25">
      <c r="A86" s="218"/>
      <c r="B86" s="217" t="s">
        <v>2025</v>
      </c>
      <c r="C86" s="388"/>
      <c r="D86" s="419"/>
    </row>
    <row r="87" spans="1:4" x14ac:dyDescent="0.25">
      <c r="A87" s="215" t="s">
        <v>2026</v>
      </c>
      <c r="B87" s="216"/>
      <c r="C87" s="214"/>
    </row>
    <row r="88" spans="1:4" x14ac:dyDescent="0.25">
      <c r="A88" s="210" t="s">
        <v>2027</v>
      </c>
      <c r="B88" s="209"/>
      <c r="C88" s="207"/>
    </row>
    <row r="89" spans="1:4" x14ac:dyDescent="0.25">
      <c r="A89" s="210" t="s">
        <v>2028</v>
      </c>
      <c r="B89" s="209"/>
      <c r="C89" s="207"/>
    </row>
    <row r="90" spans="1:4" x14ac:dyDescent="0.25">
      <c r="A90" s="210" t="s">
        <v>2029</v>
      </c>
      <c r="B90" s="209"/>
      <c r="C90" s="207"/>
    </row>
    <row r="91" spans="1:4" x14ac:dyDescent="0.25">
      <c r="A91" s="210" t="s">
        <v>2030</v>
      </c>
      <c r="B91" s="209"/>
      <c r="C91" s="207"/>
    </row>
    <row r="92" spans="1:4" x14ac:dyDescent="0.25">
      <c r="A92" s="210" t="s">
        <v>2031</v>
      </c>
      <c r="B92" s="209"/>
      <c r="C92" s="207"/>
    </row>
    <row r="93" spans="1:4" x14ac:dyDescent="0.25">
      <c r="A93" s="210" t="s">
        <v>2032</v>
      </c>
      <c r="B93" s="209" t="s">
        <v>2033</v>
      </c>
      <c r="C93" s="207"/>
    </row>
    <row r="94" spans="1:4" x14ac:dyDescent="0.25">
      <c r="A94" s="208" t="s">
        <v>2034</v>
      </c>
      <c r="B94" s="209"/>
      <c r="C94" s="207"/>
    </row>
    <row r="95" spans="1:4" s="43" customFormat="1" x14ac:dyDescent="0.25">
      <c r="A95" s="210" t="s">
        <v>2035</v>
      </c>
      <c r="B95" s="209"/>
      <c r="C95" s="204"/>
    </row>
    <row r="96" spans="1:4" x14ac:dyDescent="0.25">
      <c r="A96" s="210" t="s">
        <v>2036</v>
      </c>
      <c r="B96" s="209"/>
      <c r="C96" s="207"/>
    </row>
    <row r="97" spans="1:3" x14ac:dyDescent="0.25">
      <c r="A97" s="211" t="s">
        <v>2037</v>
      </c>
      <c r="B97" s="212"/>
      <c r="C97" s="213"/>
    </row>
  </sheetData>
  <mergeCells count="2">
    <mergeCell ref="A3:C3"/>
    <mergeCell ref="A2:B2"/>
  </mergeCells>
  <phoneticPr fontId="33" type="noConversion"/>
  <pageMargins left="0.7" right="0.7" top="0.75" bottom="0.75" header="0.3" footer="0.3"/>
  <pageSetup scale="5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A4EA3-1AA8-4C84-99AE-FE058B9F7CB4}">
  <sheetPr codeName="Sheet13">
    <tabColor rgb="FF92D050"/>
  </sheetPr>
  <dimension ref="A1:J1142"/>
  <sheetViews>
    <sheetView showZeros="0" view="pageBreakPreview" topLeftCell="A31" zoomScaleNormal="100" zoomScaleSheetLayoutView="100" workbookViewId="0">
      <selection activeCell="A1018142" sqref="A1015551:XFD1018142"/>
    </sheetView>
  </sheetViews>
  <sheetFormatPr defaultRowHeight="13.2" x14ac:dyDescent="0.25"/>
  <cols>
    <col min="1" max="1" width="11.44140625" style="1" customWidth="1"/>
    <col min="2" max="2" width="12.21875" style="1" customWidth="1"/>
    <col min="3" max="3" width="3.21875" style="1" customWidth="1"/>
    <col min="4" max="4" width="54.21875" style="1" customWidth="1"/>
    <col min="5" max="5" width="6.77734375" style="299" customWidth="1"/>
    <col min="6" max="6" width="11.5546875" style="299" customWidth="1"/>
    <col min="7" max="7" width="11" style="1" customWidth="1"/>
    <col min="8" max="8" width="12.77734375" style="1" customWidth="1"/>
    <col min="9" max="257" width="9.21875" style="1"/>
    <col min="258" max="258" width="9.21875" style="1" customWidth="1"/>
    <col min="259" max="259" width="6.77734375" style="1" customWidth="1"/>
    <col min="260" max="260" width="40.77734375" style="1" customWidth="1"/>
    <col min="261" max="264" width="9.21875" style="1" customWidth="1"/>
    <col min="265" max="513" width="9.21875" style="1"/>
    <col min="514" max="514" width="9.21875" style="1" customWidth="1"/>
    <col min="515" max="515" width="6.77734375" style="1" customWidth="1"/>
    <col min="516" max="516" width="40.77734375" style="1" customWidth="1"/>
    <col min="517" max="520" width="9.21875" style="1" customWidth="1"/>
    <col min="521" max="769" width="9.21875" style="1"/>
    <col min="770" max="770" width="9.21875" style="1" customWidth="1"/>
    <col min="771" max="771" width="6.77734375" style="1" customWidth="1"/>
    <col min="772" max="772" width="40.77734375" style="1" customWidth="1"/>
    <col min="773" max="776" width="9.21875" style="1" customWidth="1"/>
    <col min="777" max="1025" width="9.21875" style="1"/>
    <col min="1026" max="1026" width="9.21875" style="1" customWidth="1"/>
    <col min="1027" max="1027" width="6.77734375" style="1" customWidth="1"/>
    <col min="1028" max="1028" width="40.77734375" style="1" customWidth="1"/>
    <col min="1029" max="1032" width="9.21875" style="1" customWidth="1"/>
    <col min="1033" max="1281" width="9.21875" style="1"/>
    <col min="1282" max="1282" width="9.21875" style="1" customWidth="1"/>
    <col min="1283" max="1283" width="6.77734375" style="1" customWidth="1"/>
    <col min="1284" max="1284" width="40.77734375" style="1" customWidth="1"/>
    <col min="1285" max="1288" width="9.21875" style="1" customWidth="1"/>
    <col min="1289" max="1537" width="9.21875" style="1"/>
    <col min="1538" max="1538" width="9.21875" style="1" customWidth="1"/>
    <col min="1539" max="1539" width="6.77734375" style="1" customWidth="1"/>
    <col min="1540" max="1540" width="40.77734375" style="1" customWidth="1"/>
    <col min="1541" max="1544" width="9.21875" style="1" customWidth="1"/>
    <col min="1545" max="1793" width="9.21875" style="1"/>
    <col min="1794" max="1794" width="9.21875" style="1" customWidth="1"/>
    <col min="1795" max="1795" width="6.77734375" style="1" customWidth="1"/>
    <col min="1796" max="1796" width="40.77734375" style="1" customWidth="1"/>
    <col min="1797" max="1800" width="9.21875" style="1" customWidth="1"/>
    <col min="1801" max="2049" width="9.21875" style="1"/>
    <col min="2050" max="2050" width="9.21875" style="1" customWidth="1"/>
    <col min="2051" max="2051" width="6.77734375" style="1" customWidth="1"/>
    <col min="2052" max="2052" width="40.77734375" style="1" customWidth="1"/>
    <col min="2053" max="2056" width="9.21875" style="1" customWidth="1"/>
    <col min="2057" max="2305" width="9.21875" style="1"/>
    <col min="2306" max="2306" width="9.21875" style="1" customWidth="1"/>
    <col min="2307" max="2307" width="6.77734375" style="1" customWidth="1"/>
    <col min="2308" max="2308" width="40.77734375" style="1" customWidth="1"/>
    <col min="2309" max="2312" width="9.21875" style="1" customWidth="1"/>
    <col min="2313" max="2561" width="9.21875" style="1"/>
    <col min="2562" max="2562" width="9.21875" style="1" customWidth="1"/>
    <col min="2563" max="2563" width="6.77734375" style="1" customWidth="1"/>
    <col min="2564" max="2564" width="40.77734375" style="1" customWidth="1"/>
    <col min="2565" max="2568" width="9.21875" style="1" customWidth="1"/>
    <col min="2569" max="2817" width="9.21875" style="1"/>
    <col min="2818" max="2818" width="9.21875" style="1" customWidth="1"/>
    <col min="2819" max="2819" width="6.77734375" style="1" customWidth="1"/>
    <col min="2820" max="2820" width="40.77734375" style="1" customWidth="1"/>
    <col min="2821" max="2824" width="9.21875" style="1" customWidth="1"/>
    <col min="2825" max="3073" width="9.21875" style="1"/>
    <col min="3074" max="3074" width="9.21875" style="1" customWidth="1"/>
    <col min="3075" max="3075" width="6.77734375" style="1" customWidth="1"/>
    <col min="3076" max="3076" width="40.77734375" style="1" customWidth="1"/>
    <col min="3077" max="3080" width="9.21875" style="1" customWidth="1"/>
    <col min="3081" max="3329" width="9.21875" style="1"/>
    <col min="3330" max="3330" width="9.21875" style="1" customWidth="1"/>
    <col min="3331" max="3331" width="6.77734375" style="1" customWidth="1"/>
    <col min="3332" max="3332" width="40.77734375" style="1" customWidth="1"/>
    <col min="3333" max="3336" width="9.21875" style="1" customWidth="1"/>
    <col min="3337" max="3585" width="9.21875" style="1"/>
    <col min="3586" max="3586" width="9.21875" style="1" customWidth="1"/>
    <col min="3587" max="3587" width="6.77734375" style="1" customWidth="1"/>
    <col min="3588" max="3588" width="40.77734375" style="1" customWidth="1"/>
    <col min="3589" max="3592" width="9.21875" style="1" customWidth="1"/>
    <col min="3593" max="3841" width="9.21875" style="1"/>
    <col min="3842" max="3842" width="9.21875" style="1" customWidth="1"/>
    <col min="3843" max="3843" width="6.77734375" style="1" customWidth="1"/>
    <col min="3844" max="3844" width="40.77734375" style="1" customWidth="1"/>
    <col min="3845" max="3848" width="9.21875" style="1" customWidth="1"/>
    <col min="3849" max="4097" width="9.21875" style="1"/>
    <col min="4098" max="4098" width="9.21875" style="1" customWidth="1"/>
    <col min="4099" max="4099" width="6.77734375" style="1" customWidth="1"/>
    <col min="4100" max="4100" width="40.77734375" style="1" customWidth="1"/>
    <col min="4101" max="4104" width="9.21875" style="1" customWidth="1"/>
    <col min="4105" max="4353" width="9.21875" style="1"/>
    <col min="4354" max="4354" width="9.21875" style="1" customWidth="1"/>
    <col min="4355" max="4355" width="6.77734375" style="1" customWidth="1"/>
    <col min="4356" max="4356" width="40.77734375" style="1" customWidth="1"/>
    <col min="4357" max="4360" width="9.21875" style="1" customWidth="1"/>
    <col min="4361" max="4609" width="9.21875" style="1"/>
    <col min="4610" max="4610" width="9.21875" style="1" customWidth="1"/>
    <col min="4611" max="4611" width="6.77734375" style="1" customWidth="1"/>
    <col min="4612" max="4612" width="40.77734375" style="1" customWidth="1"/>
    <col min="4613" max="4616" width="9.21875" style="1" customWidth="1"/>
    <col min="4617" max="4865" width="9.21875" style="1"/>
    <col min="4866" max="4866" width="9.21875" style="1" customWidth="1"/>
    <col min="4867" max="4867" width="6.77734375" style="1" customWidth="1"/>
    <col min="4868" max="4868" width="40.77734375" style="1" customWidth="1"/>
    <col min="4869" max="4872" width="9.21875" style="1" customWidth="1"/>
    <col min="4873" max="5121" width="9.21875" style="1"/>
    <col min="5122" max="5122" width="9.21875" style="1" customWidth="1"/>
    <col min="5123" max="5123" width="6.77734375" style="1" customWidth="1"/>
    <col min="5124" max="5124" width="40.77734375" style="1" customWidth="1"/>
    <col min="5125" max="5128" width="9.21875" style="1" customWidth="1"/>
    <col min="5129" max="5377" width="9.21875" style="1"/>
    <col min="5378" max="5378" width="9.21875" style="1" customWidth="1"/>
    <col min="5379" max="5379" width="6.77734375" style="1" customWidth="1"/>
    <col min="5380" max="5380" width="40.77734375" style="1" customWidth="1"/>
    <col min="5381" max="5384" width="9.21875" style="1" customWidth="1"/>
    <col min="5385" max="5633" width="9.21875" style="1"/>
    <col min="5634" max="5634" width="9.21875" style="1" customWidth="1"/>
    <col min="5635" max="5635" width="6.77734375" style="1" customWidth="1"/>
    <col min="5636" max="5636" width="40.77734375" style="1" customWidth="1"/>
    <col min="5637" max="5640" width="9.21875" style="1" customWidth="1"/>
    <col min="5641" max="5889" width="9.21875" style="1"/>
    <col min="5890" max="5890" width="9.21875" style="1" customWidth="1"/>
    <col min="5891" max="5891" width="6.77734375" style="1" customWidth="1"/>
    <col min="5892" max="5892" width="40.77734375" style="1" customWidth="1"/>
    <col min="5893" max="5896" width="9.21875" style="1" customWidth="1"/>
    <col min="5897" max="6145" width="9.21875" style="1"/>
    <col min="6146" max="6146" width="9.21875" style="1" customWidth="1"/>
    <col min="6147" max="6147" width="6.77734375" style="1" customWidth="1"/>
    <col min="6148" max="6148" width="40.77734375" style="1" customWidth="1"/>
    <col min="6149" max="6152" width="9.21875" style="1" customWidth="1"/>
    <col min="6153" max="6401" width="9.21875" style="1"/>
    <col min="6402" max="6402" width="9.21875" style="1" customWidth="1"/>
    <col min="6403" max="6403" width="6.77734375" style="1" customWidth="1"/>
    <col min="6404" max="6404" width="40.77734375" style="1" customWidth="1"/>
    <col min="6405" max="6408" width="9.21875" style="1" customWidth="1"/>
    <col min="6409" max="6657" width="9.21875" style="1"/>
    <col min="6658" max="6658" width="9.21875" style="1" customWidth="1"/>
    <col min="6659" max="6659" width="6.77734375" style="1" customWidth="1"/>
    <col min="6660" max="6660" width="40.77734375" style="1" customWidth="1"/>
    <col min="6661" max="6664" width="9.21875" style="1" customWidth="1"/>
    <col min="6665" max="6913" width="9.21875" style="1"/>
    <col min="6914" max="6914" width="9.21875" style="1" customWidth="1"/>
    <col min="6915" max="6915" width="6.77734375" style="1" customWidth="1"/>
    <col min="6916" max="6916" width="40.77734375" style="1" customWidth="1"/>
    <col min="6917" max="6920" width="9.21875" style="1" customWidth="1"/>
    <col min="6921" max="7169" width="9.21875" style="1"/>
    <col min="7170" max="7170" width="9.21875" style="1" customWidth="1"/>
    <col min="7171" max="7171" width="6.77734375" style="1" customWidth="1"/>
    <col min="7172" max="7172" width="40.77734375" style="1" customWidth="1"/>
    <col min="7173" max="7176" width="9.21875" style="1" customWidth="1"/>
    <col min="7177" max="7425" width="9.21875" style="1"/>
    <col min="7426" max="7426" width="9.21875" style="1" customWidth="1"/>
    <col min="7427" max="7427" width="6.77734375" style="1" customWidth="1"/>
    <col min="7428" max="7428" width="40.77734375" style="1" customWidth="1"/>
    <col min="7429" max="7432" width="9.21875" style="1" customWidth="1"/>
    <col min="7433" max="7681" width="9.21875" style="1"/>
    <col min="7682" max="7682" width="9.21875" style="1" customWidth="1"/>
    <col min="7683" max="7683" width="6.77734375" style="1" customWidth="1"/>
    <col min="7684" max="7684" width="40.77734375" style="1" customWidth="1"/>
    <col min="7685" max="7688" width="9.21875" style="1" customWidth="1"/>
    <col min="7689" max="7937" width="9.21875" style="1"/>
    <col min="7938" max="7938" width="9.21875" style="1" customWidth="1"/>
    <col min="7939" max="7939" width="6.77734375" style="1" customWidth="1"/>
    <col min="7940" max="7940" width="40.77734375" style="1" customWidth="1"/>
    <col min="7941" max="7944" width="9.21875" style="1" customWidth="1"/>
    <col min="7945" max="8193" width="9.21875" style="1"/>
    <col min="8194" max="8194" width="9.21875" style="1" customWidth="1"/>
    <col min="8195" max="8195" width="6.77734375" style="1" customWidth="1"/>
    <col min="8196" max="8196" width="40.77734375" style="1" customWidth="1"/>
    <col min="8197" max="8200" width="9.21875" style="1" customWidth="1"/>
    <col min="8201" max="8449" width="9.21875" style="1"/>
    <col min="8450" max="8450" width="9.21875" style="1" customWidth="1"/>
    <col min="8451" max="8451" width="6.77734375" style="1" customWidth="1"/>
    <col min="8452" max="8452" width="40.77734375" style="1" customWidth="1"/>
    <col min="8453" max="8456" width="9.21875" style="1" customWidth="1"/>
    <col min="8457" max="8705" width="9.21875" style="1"/>
    <col min="8706" max="8706" width="9.21875" style="1" customWidth="1"/>
    <col min="8707" max="8707" width="6.77734375" style="1" customWidth="1"/>
    <col min="8708" max="8708" width="40.77734375" style="1" customWidth="1"/>
    <col min="8709" max="8712" width="9.21875" style="1" customWidth="1"/>
    <col min="8713" max="8961" width="9.21875" style="1"/>
    <col min="8962" max="8962" width="9.21875" style="1" customWidth="1"/>
    <col min="8963" max="8963" width="6.77734375" style="1" customWidth="1"/>
    <col min="8964" max="8964" width="40.77734375" style="1" customWidth="1"/>
    <col min="8965" max="8968" width="9.21875" style="1" customWidth="1"/>
    <col min="8969" max="9217" width="9.21875" style="1"/>
    <col min="9218" max="9218" width="9.21875" style="1" customWidth="1"/>
    <col min="9219" max="9219" width="6.77734375" style="1" customWidth="1"/>
    <col min="9220" max="9220" width="40.77734375" style="1" customWidth="1"/>
    <col min="9221" max="9224" width="9.21875" style="1" customWidth="1"/>
    <col min="9225" max="9473" width="9.21875" style="1"/>
    <col min="9474" max="9474" width="9.21875" style="1" customWidth="1"/>
    <col min="9475" max="9475" width="6.77734375" style="1" customWidth="1"/>
    <col min="9476" max="9476" width="40.77734375" style="1" customWidth="1"/>
    <col min="9477" max="9480" width="9.21875" style="1" customWidth="1"/>
    <col min="9481" max="9729" width="9.21875" style="1"/>
    <col min="9730" max="9730" width="9.21875" style="1" customWidth="1"/>
    <col min="9731" max="9731" width="6.77734375" style="1" customWidth="1"/>
    <col min="9732" max="9732" width="40.77734375" style="1" customWidth="1"/>
    <col min="9733" max="9736" width="9.21875" style="1" customWidth="1"/>
    <col min="9737" max="9985" width="9.21875" style="1"/>
    <col min="9986" max="9986" width="9.21875" style="1" customWidth="1"/>
    <col min="9987" max="9987" width="6.77734375" style="1" customWidth="1"/>
    <col min="9988" max="9988" width="40.77734375" style="1" customWidth="1"/>
    <col min="9989" max="9992" width="9.21875" style="1" customWidth="1"/>
    <col min="9993" max="10241" width="9.21875" style="1"/>
    <col min="10242" max="10242" width="9.21875" style="1" customWidth="1"/>
    <col min="10243" max="10243" width="6.77734375" style="1" customWidth="1"/>
    <col min="10244" max="10244" width="40.77734375" style="1" customWidth="1"/>
    <col min="10245" max="10248" width="9.21875" style="1" customWidth="1"/>
    <col min="10249" max="10497" width="9.21875" style="1"/>
    <col min="10498" max="10498" width="9.21875" style="1" customWidth="1"/>
    <col min="10499" max="10499" width="6.77734375" style="1" customWidth="1"/>
    <col min="10500" max="10500" width="40.77734375" style="1" customWidth="1"/>
    <col min="10501" max="10504" width="9.21875" style="1" customWidth="1"/>
    <col min="10505" max="10753" width="9.21875" style="1"/>
    <col min="10754" max="10754" width="9.21875" style="1" customWidth="1"/>
    <col min="10755" max="10755" width="6.77734375" style="1" customWidth="1"/>
    <col min="10756" max="10756" width="40.77734375" style="1" customWidth="1"/>
    <col min="10757" max="10760" width="9.21875" style="1" customWidth="1"/>
    <col min="10761" max="11009" width="9.21875" style="1"/>
    <col min="11010" max="11010" width="9.21875" style="1" customWidth="1"/>
    <col min="11011" max="11011" width="6.77734375" style="1" customWidth="1"/>
    <col min="11012" max="11012" width="40.77734375" style="1" customWidth="1"/>
    <col min="11013" max="11016" width="9.21875" style="1" customWidth="1"/>
    <col min="11017" max="11265" width="9.21875" style="1"/>
    <col min="11266" max="11266" width="9.21875" style="1" customWidth="1"/>
    <col min="11267" max="11267" width="6.77734375" style="1" customWidth="1"/>
    <col min="11268" max="11268" width="40.77734375" style="1" customWidth="1"/>
    <col min="11269" max="11272" width="9.21875" style="1" customWidth="1"/>
    <col min="11273" max="11521" width="9.21875" style="1"/>
    <col min="11522" max="11522" width="9.21875" style="1" customWidth="1"/>
    <col min="11523" max="11523" width="6.77734375" style="1" customWidth="1"/>
    <col min="11524" max="11524" width="40.77734375" style="1" customWidth="1"/>
    <col min="11525" max="11528" width="9.21875" style="1" customWidth="1"/>
    <col min="11529" max="11777" width="9.21875" style="1"/>
    <col min="11778" max="11778" width="9.21875" style="1" customWidth="1"/>
    <col min="11779" max="11779" width="6.77734375" style="1" customWidth="1"/>
    <col min="11780" max="11780" width="40.77734375" style="1" customWidth="1"/>
    <col min="11781" max="11784" width="9.21875" style="1" customWidth="1"/>
    <col min="11785" max="12033" width="9.21875" style="1"/>
    <col min="12034" max="12034" width="9.21875" style="1" customWidth="1"/>
    <col min="12035" max="12035" width="6.77734375" style="1" customWidth="1"/>
    <col min="12036" max="12036" width="40.77734375" style="1" customWidth="1"/>
    <col min="12037" max="12040" width="9.21875" style="1" customWidth="1"/>
    <col min="12041" max="12289" width="9.21875" style="1"/>
    <col min="12290" max="12290" width="9.21875" style="1" customWidth="1"/>
    <col min="12291" max="12291" width="6.77734375" style="1" customWidth="1"/>
    <col min="12292" max="12292" width="40.77734375" style="1" customWidth="1"/>
    <col min="12293" max="12296" width="9.21875" style="1" customWidth="1"/>
    <col min="12297" max="12545" width="9.21875" style="1"/>
    <col min="12546" max="12546" width="9.21875" style="1" customWidth="1"/>
    <col min="12547" max="12547" width="6.77734375" style="1" customWidth="1"/>
    <col min="12548" max="12548" width="40.77734375" style="1" customWidth="1"/>
    <col min="12549" max="12552" width="9.21875" style="1" customWidth="1"/>
    <col min="12553" max="12801" width="9.21875" style="1"/>
    <col min="12802" max="12802" width="9.21875" style="1" customWidth="1"/>
    <col min="12803" max="12803" width="6.77734375" style="1" customWidth="1"/>
    <col min="12804" max="12804" width="40.77734375" style="1" customWidth="1"/>
    <col min="12805" max="12808" width="9.21875" style="1" customWidth="1"/>
    <col min="12809" max="13057" width="9.21875" style="1"/>
    <col min="13058" max="13058" width="9.21875" style="1" customWidth="1"/>
    <col min="13059" max="13059" width="6.77734375" style="1" customWidth="1"/>
    <col min="13060" max="13060" width="40.77734375" style="1" customWidth="1"/>
    <col min="13061" max="13064" width="9.21875" style="1" customWidth="1"/>
    <col min="13065" max="13313" width="9.21875" style="1"/>
    <col min="13314" max="13314" width="9.21875" style="1" customWidth="1"/>
    <col min="13315" max="13315" width="6.77734375" style="1" customWidth="1"/>
    <col min="13316" max="13316" width="40.77734375" style="1" customWidth="1"/>
    <col min="13317" max="13320" width="9.21875" style="1" customWidth="1"/>
    <col min="13321" max="13569" width="9.21875" style="1"/>
    <col min="13570" max="13570" width="9.21875" style="1" customWidth="1"/>
    <col min="13571" max="13571" width="6.77734375" style="1" customWidth="1"/>
    <col min="13572" max="13572" width="40.77734375" style="1" customWidth="1"/>
    <col min="13573" max="13576" width="9.21875" style="1" customWidth="1"/>
    <col min="13577" max="13825" width="9.21875" style="1"/>
    <col min="13826" max="13826" width="9.21875" style="1" customWidth="1"/>
    <col min="13827" max="13827" width="6.77734375" style="1" customWidth="1"/>
    <col min="13828" max="13828" width="40.77734375" style="1" customWidth="1"/>
    <col min="13829" max="13832" width="9.21875" style="1" customWidth="1"/>
    <col min="13833" max="14081" width="9.21875" style="1"/>
    <col min="14082" max="14082" width="9.21875" style="1" customWidth="1"/>
    <col min="14083" max="14083" width="6.77734375" style="1" customWidth="1"/>
    <col min="14084" max="14084" width="40.77734375" style="1" customWidth="1"/>
    <col min="14085" max="14088" width="9.21875" style="1" customWidth="1"/>
    <col min="14089" max="14337" width="9.21875" style="1"/>
    <col min="14338" max="14338" width="9.21875" style="1" customWidth="1"/>
    <col min="14339" max="14339" width="6.77734375" style="1" customWidth="1"/>
    <col min="14340" max="14340" width="40.77734375" style="1" customWidth="1"/>
    <col min="14341" max="14344" width="9.21875" style="1" customWidth="1"/>
    <col min="14345" max="14593" width="9.21875" style="1"/>
    <col min="14594" max="14594" width="9.21875" style="1" customWidth="1"/>
    <col min="14595" max="14595" width="6.77734375" style="1" customWidth="1"/>
    <col min="14596" max="14596" width="40.77734375" style="1" customWidth="1"/>
    <col min="14597" max="14600" width="9.21875" style="1" customWidth="1"/>
    <col min="14601" max="14849" width="9.21875" style="1"/>
    <col min="14850" max="14850" width="9.21875" style="1" customWidth="1"/>
    <col min="14851" max="14851" width="6.77734375" style="1" customWidth="1"/>
    <col min="14852" max="14852" width="40.77734375" style="1" customWidth="1"/>
    <col min="14853" max="14856" width="9.21875" style="1" customWidth="1"/>
    <col min="14857" max="15105" width="9.21875" style="1"/>
    <col min="15106" max="15106" width="9.21875" style="1" customWidth="1"/>
    <col min="15107" max="15107" width="6.77734375" style="1" customWidth="1"/>
    <col min="15108" max="15108" width="40.77734375" style="1" customWidth="1"/>
    <col min="15109" max="15112" width="9.21875" style="1" customWidth="1"/>
    <col min="15113" max="15361" width="9.21875" style="1"/>
    <col min="15362" max="15362" width="9.21875" style="1" customWidth="1"/>
    <col min="15363" max="15363" width="6.77734375" style="1" customWidth="1"/>
    <col min="15364" max="15364" width="40.77734375" style="1" customWidth="1"/>
    <col min="15365" max="15368" width="9.21875" style="1" customWidth="1"/>
    <col min="15369" max="15617" width="9.21875" style="1"/>
    <col min="15618" max="15618" width="9.21875" style="1" customWidth="1"/>
    <col min="15619" max="15619" width="6.77734375" style="1" customWidth="1"/>
    <col min="15620" max="15620" width="40.77734375" style="1" customWidth="1"/>
    <col min="15621" max="15624" width="9.21875" style="1" customWidth="1"/>
    <col min="15625" max="15873" width="9.21875" style="1"/>
    <col min="15874" max="15874" width="9.21875" style="1" customWidth="1"/>
    <col min="15875" max="15875" width="6.77734375" style="1" customWidth="1"/>
    <col min="15876" max="15876" width="40.77734375" style="1" customWidth="1"/>
    <col min="15877" max="15880" width="9.21875" style="1" customWidth="1"/>
    <col min="15881" max="16129" width="9.21875" style="1"/>
    <col min="16130" max="16130" width="9.21875" style="1" customWidth="1"/>
    <col min="16131" max="16131" width="6.77734375" style="1" customWidth="1"/>
    <col min="16132" max="16132" width="40.77734375" style="1" customWidth="1"/>
    <col min="16133" max="16136" width="9.21875" style="1" customWidth="1"/>
    <col min="16137" max="16384" width="9.21875" style="1"/>
  </cols>
  <sheetData>
    <row r="1" spans="1:9" x14ac:dyDescent="0.25">
      <c r="A1" s="397" t="s">
        <v>2829</v>
      </c>
      <c r="B1" s="72"/>
      <c r="C1" s="72"/>
      <c r="D1" s="72"/>
      <c r="E1" s="342"/>
      <c r="F1" s="342"/>
      <c r="G1" s="133"/>
      <c r="H1" s="134"/>
    </row>
    <row r="2" spans="1:9" x14ac:dyDescent="0.25">
      <c r="A2" s="17" t="s">
        <v>382</v>
      </c>
      <c r="B2" s="135"/>
      <c r="C2" s="135"/>
      <c r="D2" s="135"/>
      <c r="E2" s="343"/>
      <c r="F2" s="343"/>
      <c r="G2" s="30"/>
      <c r="H2" s="136"/>
    </row>
    <row r="3" spans="1:9" x14ac:dyDescent="0.25">
      <c r="A3" s="17" t="s">
        <v>490</v>
      </c>
      <c r="B3" s="137"/>
      <c r="C3" s="137"/>
      <c r="D3" s="137"/>
      <c r="E3" s="343"/>
      <c r="F3" s="343"/>
      <c r="G3" s="30"/>
      <c r="H3" s="136"/>
    </row>
    <row r="4" spans="1:9" x14ac:dyDescent="0.25">
      <c r="A4" s="564" t="s">
        <v>2</v>
      </c>
      <c r="B4" s="97" t="s">
        <v>185</v>
      </c>
      <c r="C4" s="99"/>
      <c r="D4" s="567" t="s">
        <v>4</v>
      </c>
      <c r="E4" s="570" t="s">
        <v>5</v>
      </c>
      <c r="F4" s="570" t="s">
        <v>6</v>
      </c>
      <c r="G4" s="99" t="s">
        <v>7</v>
      </c>
      <c r="H4" s="99" t="s">
        <v>8</v>
      </c>
      <c r="I4" s="13"/>
    </row>
    <row r="5" spans="1:9" x14ac:dyDescent="0.25">
      <c r="A5" s="565"/>
      <c r="B5" s="87" t="s">
        <v>186</v>
      </c>
      <c r="C5" s="102"/>
      <c r="D5" s="569"/>
      <c r="E5" s="571"/>
      <c r="F5" s="571"/>
      <c r="G5" s="102" t="s">
        <v>10</v>
      </c>
      <c r="H5" s="102" t="s">
        <v>10</v>
      </c>
    </row>
    <row r="6" spans="1:9" x14ac:dyDescent="0.25">
      <c r="A6" s="318" t="s">
        <v>491</v>
      </c>
      <c r="B6" s="22"/>
      <c r="C6" s="71"/>
      <c r="D6" s="321" t="s">
        <v>492</v>
      </c>
      <c r="E6" s="420"/>
      <c r="F6" s="18"/>
      <c r="G6" s="20"/>
      <c r="H6" s="20"/>
    </row>
    <row r="7" spans="1:9" x14ac:dyDescent="0.25">
      <c r="A7" s="21"/>
      <c r="B7" s="21"/>
      <c r="C7" s="21"/>
      <c r="D7" s="21"/>
      <c r="E7" s="18"/>
      <c r="F7" s="18"/>
      <c r="G7" s="20"/>
      <c r="H7" s="20"/>
    </row>
    <row r="8" spans="1:9" x14ac:dyDescent="0.25">
      <c r="A8" s="21" t="s">
        <v>493</v>
      </c>
      <c r="B8" s="21"/>
      <c r="C8" s="21"/>
      <c r="D8" s="21" t="s">
        <v>494</v>
      </c>
      <c r="E8" s="18"/>
      <c r="F8" s="18"/>
      <c r="G8" s="20"/>
      <c r="H8" s="20"/>
    </row>
    <row r="9" spans="1:9" x14ac:dyDescent="0.25">
      <c r="A9" s="21"/>
      <c r="B9" s="21"/>
      <c r="C9" s="21"/>
      <c r="D9" s="21"/>
      <c r="E9" s="18"/>
      <c r="F9" s="18"/>
      <c r="G9" s="20"/>
      <c r="H9" s="20"/>
    </row>
    <row r="10" spans="1:9" ht="22.8" x14ac:dyDescent="0.25">
      <c r="A10" s="21" t="s">
        <v>495</v>
      </c>
      <c r="B10" s="21"/>
      <c r="C10" s="21"/>
      <c r="D10" s="39" t="s">
        <v>496</v>
      </c>
      <c r="E10" s="18"/>
      <c r="F10" s="18"/>
      <c r="G10" s="20"/>
      <c r="H10" s="20"/>
    </row>
    <row r="11" spans="1:9" x14ac:dyDescent="0.25">
      <c r="A11" s="21"/>
      <c r="B11" s="21"/>
      <c r="C11" s="21"/>
      <c r="D11" s="21"/>
      <c r="E11" s="18"/>
      <c r="F11" s="18"/>
      <c r="G11" s="20"/>
      <c r="H11" s="20"/>
    </row>
    <row r="12" spans="1:9" x14ac:dyDescent="0.25">
      <c r="A12" s="21"/>
      <c r="B12" s="21"/>
      <c r="C12" s="21"/>
      <c r="D12" s="21" t="s">
        <v>388</v>
      </c>
      <c r="E12" s="18" t="s">
        <v>337</v>
      </c>
      <c r="F12" s="18">
        <v>1</v>
      </c>
      <c r="G12" s="20"/>
      <c r="H12" s="20"/>
    </row>
    <row r="13" spans="1:9" x14ac:dyDescent="0.25">
      <c r="A13" s="21"/>
      <c r="B13" s="21"/>
      <c r="C13" s="21"/>
      <c r="D13" s="21"/>
      <c r="E13" s="18"/>
      <c r="F13" s="18"/>
      <c r="G13" s="20"/>
      <c r="H13" s="20"/>
    </row>
    <row r="14" spans="1:9" x14ac:dyDescent="0.25">
      <c r="A14" s="21"/>
      <c r="B14" s="21"/>
      <c r="C14" s="21"/>
      <c r="D14" s="21" t="s">
        <v>389</v>
      </c>
      <c r="E14" s="18" t="s">
        <v>337</v>
      </c>
      <c r="F14" s="18">
        <v>1</v>
      </c>
      <c r="G14" s="20"/>
      <c r="H14" s="20"/>
    </row>
    <row r="15" spans="1:9" x14ac:dyDescent="0.25">
      <c r="A15" s="21"/>
      <c r="B15" s="21"/>
      <c r="C15" s="21"/>
      <c r="D15" s="21"/>
      <c r="E15" s="18"/>
      <c r="F15" s="18"/>
      <c r="G15" s="20"/>
      <c r="H15" s="20"/>
    </row>
    <row r="16" spans="1:9" x14ac:dyDescent="0.25">
      <c r="A16" s="21"/>
      <c r="B16" s="21"/>
      <c r="C16" s="21"/>
      <c r="D16" s="322" t="s">
        <v>2125</v>
      </c>
      <c r="E16" s="18" t="s">
        <v>337</v>
      </c>
      <c r="F16" s="18">
        <v>1</v>
      </c>
      <c r="G16" s="20"/>
      <c r="H16" s="20"/>
    </row>
    <row r="17" spans="1:8" x14ac:dyDescent="0.25">
      <c r="A17" s="21"/>
      <c r="B17" s="21"/>
      <c r="C17" s="21"/>
      <c r="D17" s="21"/>
      <c r="E17" s="18"/>
      <c r="F17" s="18"/>
      <c r="G17" s="20"/>
      <c r="H17" s="20"/>
    </row>
    <row r="18" spans="1:8" ht="34.200000000000003" x14ac:dyDescent="0.25">
      <c r="A18" s="21" t="s">
        <v>497</v>
      </c>
      <c r="B18" s="21"/>
      <c r="C18" s="21"/>
      <c r="D18" s="39" t="s">
        <v>498</v>
      </c>
      <c r="E18" s="18" t="s">
        <v>337</v>
      </c>
      <c r="F18" s="18">
        <v>1</v>
      </c>
      <c r="G18" s="20"/>
      <c r="H18" s="20"/>
    </row>
    <row r="19" spans="1:8" x14ac:dyDescent="0.25">
      <c r="A19" s="21"/>
      <c r="B19" s="21"/>
      <c r="C19" s="21"/>
      <c r="D19" s="21"/>
      <c r="E19" s="18"/>
      <c r="F19" s="18"/>
      <c r="G19" s="20"/>
      <c r="H19" s="20"/>
    </row>
    <row r="20" spans="1:8" ht="34.200000000000003" x14ac:dyDescent="0.25">
      <c r="A20" s="21" t="s">
        <v>499</v>
      </c>
      <c r="B20" s="21"/>
      <c r="C20" s="21"/>
      <c r="D20" s="39" t="s">
        <v>500</v>
      </c>
      <c r="E20" s="18" t="s">
        <v>337</v>
      </c>
      <c r="F20" s="18">
        <v>1</v>
      </c>
      <c r="G20" s="20"/>
      <c r="H20" s="20"/>
    </row>
    <row r="21" spans="1:8" x14ac:dyDescent="0.25">
      <c r="A21" s="21"/>
      <c r="B21" s="21"/>
      <c r="C21" s="21"/>
      <c r="D21" s="21"/>
      <c r="E21" s="18"/>
      <c r="F21" s="18"/>
      <c r="G21" s="20"/>
      <c r="H21" s="20"/>
    </row>
    <row r="22" spans="1:8" ht="22.8" x14ac:dyDescent="0.25">
      <c r="A22" s="21" t="s">
        <v>501</v>
      </c>
      <c r="B22" s="21"/>
      <c r="C22" s="21"/>
      <c r="D22" s="39" t="s">
        <v>502</v>
      </c>
      <c r="E22" s="18" t="s">
        <v>337</v>
      </c>
      <c r="F22" s="18">
        <v>1</v>
      </c>
      <c r="G22" s="20"/>
      <c r="H22" s="20"/>
    </row>
    <row r="23" spans="1:8" x14ac:dyDescent="0.25">
      <c r="A23" s="21"/>
      <c r="B23" s="21"/>
      <c r="C23" s="21"/>
      <c r="D23" s="21"/>
      <c r="E23" s="18"/>
      <c r="F23" s="18"/>
      <c r="G23" s="20"/>
      <c r="H23" s="20"/>
    </row>
    <row r="24" spans="1:8" ht="22.8" x14ac:dyDescent="0.25">
      <c r="A24" s="21" t="s">
        <v>503</v>
      </c>
      <c r="B24" s="21"/>
      <c r="C24" s="21"/>
      <c r="D24" s="39" t="s">
        <v>504</v>
      </c>
      <c r="E24" s="18" t="s">
        <v>337</v>
      </c>
      <c r="F24" s="18">
        <v>1</v>
      </c>
      <c r="G24" s="20"/>
      <c r="H24" s="20"/>
    </row>
    <row r="25" spans="1:8" x14ac:dyDescent="0.25">
      <c r="A25" s="21"/>
      <c r="B25" s="21"/>
      <c r="C25" s="21"/>
      <c r="D25" s="21"/>
      <c r="E25" s="18"/>
      <c r="F25" s="18"/>
      <c r="G25" s="20"/>
      <c r="H25" s="20"/>
    </row>
    <row r="26" spans="1:8" x14ac:dyDescent="0.25">
      <c r="A26" s="21" t="s">
        <v>505</v>
      </c>
      <c r="B26" s="21"/>
      <c r="C26" s="21"/>
      <c r="D26" s="323" t="s">
        <v>506</v>
      </c>
      <c r="E26" s="18"/>
      <c r="F26" s="18"/>
      <c r="G26" s="20"/>
      <c r="H26" s="20"/>
    </row>
    <row r="27" spans="1:8" x14ac:dyDescent="0.25">
      <c r="A27" s="21"/>
      <c r="B27" s="21"/>
      <c r="C27" s="21"/>
      <c r="D27" s="21"/>
      <c r="E27" s="18"/>
      <c r="F27" s="18"/>
      <c r="G27" s="20"/>
      <c r="H27" s="20"/>
    </row>
    <row r="28" spans="1:8" x14ac:dyDescent="0.25">
      <c r="A28" s="21" t="s">
        <v>507</v>
      </c>
      <c r="B28" s="21"/>
      <c r="C28" s="21"/>
      <c r="D28" s="21" t="s">
        <v>508</v>
      </c>
      <c r="E28" s="18" t="s">
        <v>337</v>
      </c>
      <c r="F28" s="18">
        <v>1</v>
      </c>
      <c r="G28" s="20"/>
      <c r="H28" s="20"/>
    </row>
    <row r="29" spans="1:8" x14ac:dyDescent="0.25">
      <c r="A29" s="21"/>
      <c r="B29" s="21"/>
      <c r="C29" s="21"/>
      <c r="D29" s="21"/>
      <c r="E29" s="18"/>
      <c r="F29" s="18"/>
      <c r="G29" s="20"/>
      <c r="H29" s="20"/>
    </row>
    <row r="30" spans="1:8" x14ac:dyDescent="0.25">
      <c r="A30" s="21" t="s">
        <v>509</v>
      </c>
      <c r="B30" s="21"/>
      <c r="C30" s="21"/>
      <c r="D30" s="21" t="s">
        <v>510</v>
      </c>
      <c r="E30" s="18"/>
      <c r="F30" s="18"/>
      <c r="G30" s="20"/>
      <c r="H30" s="20"/>
    </row>
    <row r="31" spans="1:8" x14ac:dyDescent="0.25">
      <c r="A31" s="21"/>
      <c r="B31" s="21"/>
      <c r="C31" s="21"/>
      <c r="D31" s="21"/>
      <c r="E31" s="18"/>
      <c r="F31" s="18"/>
      <c r="G31" s="20"/>
      <c r="H31" s="20"/>
    </row>
    <row r="32" spans="1:8" x14ac:dyDescent="0.25">
      <c r="A32" s="21"/>
      <c r="B32" s="21"/>
      <c r="C32" s="21"/>
      <c r="D32" s="21" t="s">
        <v>511</v>
      </c>
      <c r="E32" s="18" t="s">
        <v>337</v>
      </c>
      <c r="F32" s="18">
        <v>1</v>
      </c>
      <c r="G32" s="20"/>
      <c r="H32" s="20"/>
    </row>
    <row r="33" spans="1:9" x14ac:dyDescent="0.25">
      <c r="A33" s="21"/>
      <c r="B33" s="21"/>
      <c r="C33" s="21"/>
      <c r="D33" s="21"/>
      <c r="E33" s="18"/>
      <c r="F33" s="18"/>
      <c r="G33" s="20"/>
      <c r="H33" s="20"/>
    </row>
    <row r="34" spans="1:9" x14ac:dyDescent="0.25">
      <c r="A34" s="21"/>
      <c r="B34" s="21"/>
      <c r="C34" s="21"/>
      <c r="D34" s="21" t="s">
        <v>512</v>
      </c>
      <c r="E34" s="18" t="s">
        <v>337</v>
      </c>
      <c r="F34" s="18">
        <v>1</v>
      </c>
      <c r="G34" s="20"/>
      <c r="H34" s="20"/>
    </row>
    <row r="35" spans="1:9" x14ac:dyDescent="0.25">
      <c r="A35" s="21"/>
      <c r="B35" s="21"/>
      <c r="C35" s="21"/>
      <c r="D35" s="21"/>
      <c r="E35" s="18"/>
      <c r="F35" s="18"/>
      <c r="G35" s="20"/>
      <c r="H35" s="20"/>
    </row>
    <row r="36" spans="1:9" ht="24" x14ac:dyDescent="0.25">
      <c r="A36" s="21" t="s">
        <v>513</v>
      </c>
      <c r="B36" s="21"/>
      <c r="C36" s="21"/>
      <c r="D36" s="195" t="s">
        <v>514</v>
      </c>
      <c r="E36" s="18"/>
      <c r="F36" s="18"/>
      <c r="G36" s="20"/>
      <c r="H36" s="20"/>
    </row>
    <row r="37" spans="1:9" x14ac:dyDescent="0.25">
      <c r="A37" s="21"/>
      <c r="B37" s="21"/>
      <c r="C37" s="21"/>
      <c r="D37" s="21"/>
      <c r="E37" s="18"/>
      <c r="F37" s="18"/>
      <c r="G37" s="20"/>
      <c r="H37" s="20"/>
    </row>
    <row r="38" spans="1:9" x14ac:dyDescent="0.25">
      <c r="A38" s="21"/>
      <c r="B38" s="21"/>
      <c r="C38" s="21"/>
      <c r="D38" s="21" t="s">
        <v>515</v>
      </c>
      <c r="E38" s="18" t="s">
        <v>337</v>
      </c>
      <c r="F38" s="18">
        <v>1</v>
      </c>
      <c r="G38" s="20"/>
      <c r="H38" s="20"/>
    </row>
    <row r="39" spans="1:9" x14ac:dyDescent="0.25">
      <c r="A39" s="21"/>
      <c r="B39" s="21"/>
      <c r="C39" s="21"/>
      <c r="D39" s="21"/>
      <c r="E39" s="18"/>
      <c r="F39" s="18"/>
      <c r="G39" s="20"/>
      <c r="H39" s="20"/>
    </row>
    <row r="40" spans="1:9" x14ac:dyDescent="0.25">
      <c r="A40" s="21"/>
      <c r="B40" s="21"/>
      <c r="C40" s="21"/>
      <c r="D40" s="21" t="s">
        <v>516</v>
      </c>
      <c r="E40" s="18" t="s">
        <v>337</v>
      </c>
      <c r="F40" s="18">
        <v>1</v>
      </c>
      <c r="G40" s="20"/>
      <c r="H40" s="20"/>
    </row>
    <row r="41" spans="1:9" x14ac:dyDescent="0.25">
      <c r="A41" s="21"/>
      <c r="B41" s="21"/>
      <c r="C41" s="21"/>
      <c r="D41" s="21"/>
      <c r="E41" s="18"/>
      <c r="F41" s="18"/>
      <c r="G41" s="20"/>
      <c r="H41" s="20"/>
    </row>
    <row r="42" spans="1:9" x14ac:dyDescent="0.25">
      <c r="A42" s="21"/>
      <c r="B42" s="21"/>
      <c r="C42" s="21"/>
      <c r="D42" s="21" t="s">
        <v>517</v>
      </c>
      <c r="E42" s="18" t="s">
        <v>518</v>
      </c>
      <c r="F42" s="18">
        <v>1</v>
      </c>
      <c r="G42" s="20"/>
      <c r="H42" s="20"/>
    </row>
    <row r="43" spans="1:9" x14ac:dyDescent="0.25">
      <c r="A43" s="21"/>
      <c r="B43" s="21"/>
      <c r="C43" s="21"/>
      <c r="D43" s="21"/>
      <c r="E43" s="18"/>
      <c r="F43" s="18"/>
      <c r="G43" s="20"/>
      <c r="H43" s="20"/>
    </row>
    <row r="44" spans="1:9" ht="22.8" x14ac:dyDescent="0.25">
      <c r="A44" s="21" t="s">
        <v>519</v>
      </c>
      <c r="B44" s="21"/>
      <c r="C44" s="21"/>
      <c r="D44" s="39" t="s">
        <v>2126</v>
      </c>
      <c r="E44" s="18" t="s">
        <v>337</v>
      </c>
      <c r="F44" s="18">
        <v>1</v>
      </c>
      <c r="G44" s="20"/>
      <c r="H44" s="20"/>
    </row>
    <row r="45" spans="1:9" x14ac:dyDescent="0.25">
      <c r="A45" s="21"/>
      <c r="B45" s="21"/>
      <c r="C45" s="21"/>
      <c r="D45" s="21"/>
      <c r="E45" s="18"/>
      <c r="F45" s="18"/>
      <c r="G45" s="20"/>
      <c r="H45" s="20"/>
    </row>
    <row r="46" spans="1:9" x14ac:dyDescent="0.25">
      <c r="A46" s="320" t="s">
        <v>2127</v>
      </c>
      <c r="B46" s="21"/>
      <c r="C46" s="21"/>
      <c r="D46" s="323" t="s">
        <v>520</v>
      </c>
      <c r="E46" s="18"/>
      <c r="F46" s="434"/>
      <c r="G46" s="24"/>
      <c r="H46" s="25"/>
    </row>
    <row r="47" spans="1:9" ht="22.8" x14ac:dyDescent="0.25">
      <c r="A47" s="320"/>
      <c r="B47" s="320" t="s">
        <v>2128</v>
      </c>
      <c r="C47" s="56"/>
      <c r="D47" s="39" t="s">
        <v>2129</v>
      </c>
      <c r="E47" s="344"/>
      <c r="F47" s="18"/>
      <c r="G47" s="27"/>
      <c r="H47" s="183"/>
      <c r="I47" s="14" t="s">
        <v>207</v>
      </c>
    </row>
    <row r="48" spans="1:9" x14ac:dyDescent="0.25">
      <c r="A48" s="320"/>
      <c r="B48" s="18"/>
      <c r="C48" s="56"/>
      <c r="D48" s="21"/>
      <c r="E48" s="344"/>
      <c r="F48" s="18"/>
      <c r="G48" s="27"/>
      <c r="H48" s="183"/>
      <c r="I48" s="14"/>
    </row>
    <row r="49" spans="1:9" x14ac:dyDescent="0.25">
      <c r="A49" s="320"/>
      <c r="B49" s="18"/>
      <c r="C49" s="56"/>
      <c r="D49" s="21" t="s">
        <v>2130</v>
      </c>
      <c r="E49" s="344" t="s">
        <v>331</v>
      </c>
      <c r="F49" s="18">
        <v>1</v>
      </c>
      <c r="G49" s="27"/>
      <c r="H49" s="183"/>
      <c r="I49" s="14"/>
    </row>
    <row r="50" spans="1:9" x14ac:dyDescent="0.25">
      <c r="A50" s="320"/>
      <c r="B50" s="18"/>
      <c r="C50" s="56"/>
      <c r="D50" s="423"/>
      <c r="E50" s="344"/>
      <c r="F50" s="18"/>
      <c r="G50" s="27"/>
      <c r="H50" s="183"/>
      <c r="I50" s="14"/>
    </row>
    <row r="51" spans="1:9" x14ac:dyDescent="0.25">
      <c r="A51" s="320"/>
      <c r="B51" s="18"/>
      <c r="C51" s="56"/>
      <c r="D51" s="21" t="s">
        <v>2131</v>
      </c>
      <c r="E51" s="18" t="s">
        <v>331</v>
      </c>
      <c r="F51" s="18">
        <v>1</v>
      </c>
      <c r="G51" s="27"/>
      <c r="H51" s="183"/>
      <c r="I51" s="14"/>
    </row>
    <row r="52" spans="1:9" x14ac:dyDescent="0.25">
      <c r="A52" s="320"/>
      <c r="B52" s="18"/>
      <c r="C52" s="56"/>
      <c r="D52" s="21"/>
      <c r="E52" s="18"/>
      <c r="F52" s="18"/>
      <c r="G52" s="27"/>
      <c r="H52" s="183"/>
      <c r="I52" s="14"/>
    </row>
    <row r="53" spans="1:9" x14ac:dyDescent="0.25">
      <c r="A53" s="320"/>
      <c r="B53" s="18"/>
      <c r="C53" s="56"/>
      <c r="D53" s="21" t="s">
        <v>2132</v>
      </c>
      <c r="E53" s="18" t="s">
        <v>331</v>
      </c>
      <c r="F53" s="18">
        <v>1</v>
      </c>
      <c r="G53" s="27"/>
      <c r="H53" s="183"/>
      <c r="I53" s="14"/>
    </row>
    <row r="54" spans="1:9" x14ac:dyDescent="0.25">
      <c r="A54" s="320"/>
      <c r="B54" s="18"/>
      <c r="C54" s="56"/>
      <c r="D54" s="21"/>
      <c r="E54" s="18"/>
      <c r="F54" s="18"/>
      <c r="G54" s="27"/>
      <c r="H54" s="183"/>
      <c r="I54" s="14"/>
    </row>
    <row r="55" spans="1:9" x14ac:dyDescent="0.25">
      <c r="A55" s="320"/>
      <c r="B55" s="18"/>
      <c r="C55" s="56"/>
      <c r="D55" s="21" t="s">
        <v>2133</v>
      </c>
      <c r="E55" s="18" t="s">
        <v>331</v>
      </c>
      <c r="F55" s="18">
        <v>1</v>
      </c>
      <c r="G55" s="27"/>
      <c r="H55" s="183"/>
      <c r="I55" s="14"/>
    </row>
    <row r="56" spans="1:9" x14ac:dyDescent="0.25">
      <c r="A56" s="320"/>
      <c r="B56" s="18"/>
      <c r="C56" s="56"/>
      <c r="D56" s="21"/>
      <c r="E56" s="18"/>
      <c r="F56" s="18"/>
      <c r="G56" s="27"/>
      <c r="H56" s="183"/>
      <c r="I56" s="14"/>
    </row>
    <row r="57" spans="1:9" x14ac:dyDescent="0.25">
      <c r="A57" s="320"/>
      <c r="B57" s="18"/>
      <c r="C57" s="56"/>
      <c r="D57" s="21" t="s">
        <v>2134</v>
      </c>
      <c r="E57" s="18" t="s">
        <v>331</v>
      </c>
      <c r="F57" s="18">
        <v>1</v>
      </c>
      <c r="G57" s="27"/>
      <c r="H57" s="183"/>
      <c r="I57" s="14"/>
    </row>
    <row r="58" spans="1:9" x14ac:dyDescent="0.25">
      <c r="A58" s="320"/>
      <c r="B58" s="18"/>
      <c r="C58" s="56"/>
      <c r="D58" s="21"/>
      <c r="E58" s="18"/>
      <c r="F58" s="18"/>
      <c r="G58" s="27"/>
      <c r="H58" s="183"/>
      <c r="I58" s="14"/>
    </row>
    <row r="59" spans="1:9" ht="22.8" x14ac:dyDescent="0.25">
      <c r="A59" s="320"/>
      <c r="B59" s="320" t="s">
        <v>2135</v>
      </c>
      <c r="C59" s="56"/>
      <c r="D59" s="39" t="s">
        <v>2136</v>
      </c>
      <c r="E59" s="420"/>
      <c r="F59" s="466"/>
      <c r="G59" s="27"/>
      <c r="H59" s="183"/>
      <c r="I59" s="14"/>
    </row>
    <row r="60" spans="1:9" x14ac:dyDescent="0.25">
      <c r="A60" s="320"/>
      <c r="B60" s="18"/>
      <c r="C60" s="56"/>
      <c r="D60" s="21"/>
      <c r="E60" s="18"/>
      <c r="F60" s="18"/>
      <c r="G60" s="27"/>
      <c r="H60" s="183"/>
      <c r="I60" s="14"/>
    </row>
    <row r="61" spans="1:9" x14ac:dyDescent="0.25">
      <c r="A61" s="320"/>
      <c r="B61" s="18"/>
      <c r="C61" s="56"/>
      <c r="D61" s="21" t="s">
        <v>2130</v>
      </c>
      <c r="E61" s="18" t="s">
        <v>331</v>
      </c>
      <c r="F61" s="18">
        <v>1</v>
      </c>
      <c r="G61" s="27"/>
      <c r="H61" s="183"/>
      <c r="I61" s="14"/>
    </row>
    <row r="62" spans="1:9" x14ac:dyDescent="0.25">
      <c r="A62" s="320"/>
      <c r="B62" s="18"/>
      <c r="C62" s="56"/>
      <c r="D62" s="21"/>
      <c r="E62" s="18"/>
      <c r="F62" s="18"/>
      <c r="G62" s="27"/>
      <c r="H62" s="183"/>
      <c r="I62" s="14"/>
    </row>
    <row r="63" spans="1:9" x14ac:dyDescent="0.25">
      <c r="A63" s="320"/>
      <c r="B63" s="18"/>
      <c r="C63" s="56"/>
      <c r="D63" s="21" t="s">
        <v>2131</v>
      </c>
      <c r="E63" s="18" t="s">
        <v>331</v>
      </c>
      <c r="F63" s="18">
        <v>1</v>
      </c>
      <c r="G63" s="27"/>
      <c r="H63" s="183"/>
      <c r="I63" s="14"/>
    </row>
    <row r="64" spans="1:9" x14ac:dyDescent="0.25">
      <c r="A64" s="320"/>
      <c r="B64" s="18"/>
      <c r="C64" s="56"/>
      <c r="D64" s="21"/>
      <c r="E64" s="18"/>
      <c r="F64" s="18"/>
      <c r="G64" s="27"/>
      <c r="H64" s="183"/>
      <c r="I64" s="14"/>
    </row>
    <row r="65" spans="1:9" x14ac:dyDescent="0.25">
      <c r="A65" s="320"/>
      <c r="B65" s="18"/>
      <c r="C65" s="56"/>
      <c r="D65" s="21" t="s">
        <v>2132</v>
      </c>
      <c r="E65" s="18" t="s">
        <v>331</v>
      </c>
      <c r="F65" s="18">
        <v>1</v>
      </c>
      <c r="G65" s="27"/>
      <c r="H65" s="183"/>
      <c r="I65" s="14"/>
    </row>
    <row r="66" spans="1:9" x14ac:dyDescent="0.25">
      <c r="A66" s="320"/>
      <c r="B66" s="18"/>
      <c r="C66" s="56"/>
      <c r="D66" s="21"/>
      <c r="E66" s="18"/>
      <c r="F66" s="18"/>
      <c r="G66" s="27"/>
      <c r="H66" s="183"/>
      <c r="I66" s="14"/>
    </row>
    <row r="67" spans="1:9" x14ac:dyDescent="0.25">
      <c r="A67" s="320"/>
      <c r="B67" s="18"/>
      <c r="C67" s="56"/>
      <c r="D67" s="21" t="s">
        <v>2133</v>
      </c>
      <c r="E67" s="18" t="s">
        <v>331</v>
      </c>
      <c r="F67" s="18">
        <v>1</v>
      </c>
      <c r="G67" s="27"/>
      <c r="H67" s="183"/>
      <c r="I67" s="14"/>
    </row>
    <row r="68" spans="1:9" x14ac:dyDescent="0.25">
      <c r="A68" s="320"/>
      <c r="B68" s="18"/>
      <c r="C68" s="56"/>
      <c r="D68" s="21"/>
      <c r="E68" s="18"/>
      <c r="F68" s="18"/>
      <c r="G68" s="27"/>
      <c r="H68" s="183"/>
      <c r="I68" s="14"/>
    </row>
    <row r="69" spans="1:9" x14ac:dyDescent="0.25">
      <c r="A69" s="320"/>
      <c r="B69" s="18"/>
      <c r="C69" s="56"/>
      <c r="D69" s="21" t="s">
        <v>2134</v>
      </c>
      <c r="E69" s="18" t="s">
        <v>331</v>
      </c>
      <c r="F69" s="18">
        <v>1</v>
      </c>
      <c r="G69" s="27"/>
      <c r="H69" s="183"/>
      <c r="I69" s="14"/>
    </row>
    <row r="70" spans="1:9" x14ac:dyDescent="0.25">
      <c r="A70" s="320"/>
      <c r="B70" s="18"/>
      <c r="C70" s="56"/>
      <c r="D70" s="39"/>
      <c r="E70" s="344"/>
      <c r="F70" s="18"/>
      <c r="G70" s="27"/>
      <c r="H70" s="183"/>
      <c r="I70" s="14"/>
    </row>
    <row r="71" spans="1:9" ht="22.8" x14ac:dyDescent="0.25">
      <c r="A71" s="320"/>
      <c r="B71" s="320" t="s">
        <v>521</v>
      </c>
      <c r="C71" s="56"/>
      <c r="D71" s="39" t="s">
        <v>2137</v>
      </c>
      <c r="E71" s="18"/>
      <c r="F71" s="18"/>
      <c r="G71" s="27"/>
      <c r="H71" s="183"/>
      <c r="I71" s="14"/>
    </row>
    <row r="72" spans="1:9" x14ac:dyDescent="0.25">
      <c r="A72" s="320"/>
      <c r="B72" s="18"/>
      <c r="C72" s="56"/>
      <c r="D72" s="21"/>
      <c r="E72" s="18"/>
      <c r="F72" s="18"/>
      <c r="G72" s="27"/>
      <c r="H72" s="183"/>
      <c r="I72" s="14"/>
    </row>
    <row r="73" spans="1:9" x14ac:dyDescent="0.25">
      <c r="A73" s="320"/>
      <c r="B73" s="18"/>
      <c r="C73" s="56"/>
      <c r="D73" s="21" t="s">
        <v>2130</v>
      </c>
      <c r="E73" s="18" t="s">
        <v>331</v>
      </c>
      <c r="F73" s="18">
        <v>1</v>
      </c>
      <c r="G73" s="27"/>
      <c r="H73" s="183"/>
      <c r="I73" s="14"/>
    </row>
    <row r="74" spans="1:9" x14ac:dyDescent="0.25">
      <c r="A74" s="320"/>
      <c r="B74" s="18"/>
      <c r="C74" s="56"/>
      <c r="D74" s="21"/>
      <c r="E74" s="18"/>
      <c r="F74" s="18"/>
      <c r="G74" s="27"/>
      <c r="H74" s="183"/>
      <c r="I74" s="14"/>
    </row>
    <row r="75" spans="1:9" x14ac:dyDescent="0.25">
      <c r="A75" s="320"/>
      <c r="B75" s="18"/>
      <c r="C75" s="56"/>
      <c r="D75" s="21" t="s">
        <v>2131</v>
      </c>
      <c r="E75" s="18" t="s">
        <v>331</v>
      </c>
      <c r="F75" s="18">
        <v>1</v>
      </c>
      <c r="G75" s="27"/>
      <c r="H75" s="183"/>
      <c r="I75" s="14"/>
    </row>
    <row r="76" spans="1:9" x14ac:dyDescent="0.25">
      <c r="A76" s="320"/>
      <c r="B76" s="18"/>
      <c r="C76" s="56"/>
      <c r="D76" s="21"/>
      <c r="E76" s="18"/>
      <c r="F76" s="18"/>
      <c r="G76" s="27"/>
      <c r="H76" s="183"/>
      <c r="I76" s="14"/>
    </row>
    <row r="77" spans="1:9" x14ac:dyDescent="0.25">
      <c r="A77" s="320"/>
      <c r="B77" s="18"/>
      <c r="C77" s="56"/>
      <c r="D77" s="21" t="s">
        <v>2132</v>
      </c>
      <c r="E77" s="18" t="s">
        <v>331</v>
      </c>
      <c r="F77" s="18">
        <v>1</v>
      </c>
      <c r="G77" s="27"/>
      <c r="H77" s="183"/>
      <c r="I77" s="14"/>
    </row>
    <row r="78" spans="1:9" x14ac:dyDescent="0.25">
      <c r="A78" s="320"/>
      <c r="B78" s="18"/>
      <c r="C78" s="56"/>
      <c r="D78" s="21"/>
      <c r="E78" s="18"/>
      <c r="F78" s="18"/>
      <c r="G78" s="27"/>
      <c r="H78" s="183"/>
      <c r="I78" s="14"/>
    </row>
    <row r="79" spans="1:9" x14ac:dyDescent="0.25">
      <c r="A79" s="320"/>
      <c r="B79" s="18"/>
      <c r="C79" s="56"/>
      <c r="D79" s="21" t="s">
        <v>2133</v>
      </c>
      <c r="E79" s="18" t="s">
        <v>331</v>
      </c>
      <c r="F79" s="18">
        <v>1</v>
      </c>
      <c r="G79" s="27"/>
      <c r="H79" s="183"/>
      <c r="I79" s="14"/>
    </row>
    <row r="80" spans="1:9" x14ac:dyDescent="0.25">
      <c r="A80" s="320"/>
      <c r="B80" s="18"/>
      <c r="C80" s="56"/>
      <c r="D80" s="21"/>
      <c r="E80" s="18"/>
      <c r="F80" s="18"/>
      <c r="G80" s="27"/>
      <c r="H80" s="183"/>
      <c r="I80" s="14"/>
    </row>
    <row r="81" spans="1:9" x14ac:dyDescent="0.25">
      <c r="A81" s="320"/>
      <c r="B81" s="18"/>
      <c r="C81" s="56"/>
      <c r="D81" s="21" t="s">
        <v>2134</v>
      </c>
      <c r="E81" s="18" t="s">
        <v>331</v>
      </c>
      <c r="F81" s="18">
        <v>1</v>
      </c>
      <c r="G81" s="27"/>
      <c r="H81" s="183"/>
      <c r="I81" s="14"/>
    </row>
    <row r="82" spans="1:9" x14ac:dyDescent="0.25">
      <c r="A82" s="320"/>
      <c r="B82" s="18"/>
      <c r="C82" s="56"/>
      <c r="D82" s="21"/>
      <c r="E82" s="344"/>
      <c r="F82" s="18"/>
      <c r="G82" s="27"/>
      <c r="H82" s="183"/>
      <c r="I82" s="14"/>
    </row>
    <row r="83" spans="1:9" ht="22.8" x14ac:dyDescent="0.25">
      <c r="A83" s="320"/>
      <c r="B83" s="320" t="s">
        <v>521</v>
      </c>
      <c r="C83" s="56"/>
      <c r="D83" s="39" t="s">
        <v>2137</v>
      </c>
      <c r="E83" s="18"/>
      <c r="F83" s="18"/>
      <c r="G83" s="27"/>
      <c r="H83" s="183"/>
      <c r="I83" s="14"/>
    </row>
    <row r="84" spans="1:9" x14ac:dyDescent="0.25">
      <c r="A84" s="320"/>
      <c r="B84" s="18"/>
      <c r="C84" s="56"/>
      <c r="D84" s="21"/>
      <c r="E84" s="18"/>
      <c r="F84" s="18"/>
      <c r="G84" s="27"/>
      <c r="H84" s="183"/>
      <c r="I84" s="14"/>
    </row>
    <row r="85" spans="1:9" x14ac:dyDescent="0.25">
      <c r="A85" s="320"/>
      <c r="B85" s="18"/>
      <c r="C85" s="56"/>
      <c r="D85" s="21" t="s">
        <v>2130</v>
      </c>
      <c r="E85" s="18" t="s">
        <v>331</v>
      </c>
      <c r="F85" s="18">
        <v>1</v>
      </c>
      <c r="G85" s="27"/>
      <c r="H85" s="183"/>
      <c r="I85" s="14"/>
    </row>
    <row r="86" spans="1:9" x14ac:dyDescent="0.25">
      <c r="A86" s="320"/>
      <c r="B86" s="18"/>
      <c r="C86" s="56"/>
      <c r="D86" s="21"/>
      <c r="E86" s="18"/>
      <c r="F86" s="18"/>
      <c r="G86" s="27"/>
      <c r="H86" s="183"/>
      <c r="I86" s="14"/>
    </row>
    <row r="87" spans="1:9" x14ac:dyDescent="0.25">
      <c r="A87" s="320"/>
      <c r="B87" s="18"/>
      <c r="C87" s="56"/>
      <c r="D87" s="21" t="s">
        <v>2131</v>
      </c>
      <c r="E87" s="18" t="s">
        <v>331</v>
      </c>
      <c r="F87" s="18">
        <v>1</v>
      </c>
      <c r="G87" s="27"/>
      <c r="H87" s="183"/>
      <c r="I87" s="14"/>
    </row>
    <row r="88" spans="1:9" x14ac:dyDescent="0.25">
      <c r="A88" s="320"/>
      <c r="B88" s="18"/>
      <c r="C88" s="56"/>
      <c r="D88" s="21"/>
      <c r="E88" s="18"/>
      <c r="F88" s="18"/>
      <c r="G88" s="27"/>
      <c r="H88" s="183"/>
      <c r="I88" s="14"/>
    </row>
    <row r="89" spans="1:9" x14ac:dyDescent="0.25">
      <c r="A89" s="320"/>
      <c r="B89" s="18"/>
      <c r="C89" s="56"/>
      <c r="D89" s="21" t="s">
        <v>2132</v>
      </c>
      <c r="E89" s="18" t="s">
        <v>331</v>
      </c>
      <c r="F89" s="18">
        <v>1</v>
      </c>
      <c r="G89" s="27"/>
      <c r="H89" s="183"/>
      <c r="I89" s="14"/>
    </row>
    <row r="90" spans="1:9" x14ac:dyDescent="0.25">
      <c r="A90" s="320"/>
      <c r="B90" s="18"/>
      <c r="C90" s="56"/>
      <c r="D90" s="21"/>
      <c r="E90" s="18"/>
      <c r="F90" s="18"/>
      <c r="G90" s="27"/>
      <c r="H90" s="183"/>
      <c r="I90" s="14"/>
    </row>
    <row r="91" spans="1:9" x14ac:dyDescent="0.25">
      <c r="A91" s="320"/>
      <c r="B91" s="18"/>
      <c r="C91" s="56"/>
      <c r="D91" s="21" t="s">
        <v>2133</v>
      </c>
      <c r="E91" s="18" t="s">
        <v>331</v>
      </c>
      <c r="F91" s="18">
        <v>1</v>
      </c>
      <c r="G91" s="27"/>
      <c r="H91" s="183"/>
      <c r="I91" s="14"/>
    </row>
    <row r="92" spans="1:9" x14ac:dyDescent="0.25">
      <c r="A92" s="320"/>
      <c r="B92" s="18"/>
      <c r="C92" s="56"/>
      <c r="D92" s="21"/>
      <c r="E92" s="18"/>
      <c r="F92" s="18"/>
      <c r="G92" s="27"/>
      <c r="H92" s="183"/>
      <c r="I92" s="14"/>
    </row>
    <row r="93" spans="1:9" x14ac:dyDescent="0.25">
      <c r="A93" s="320"/>
      <c r="B93" s="18"/>
      <c r="C93" s="56"/>
      <c r="D93" s="21" t="s">
        <v>2134</v>
      </c>
      <c r="E93" s="18" t="s">
        <v>331</v>
      </c>
      <c r="F93" s="18">
        <v>1</v>
      </c>
      <c r="G93" s="27"/>
      <c r="H93" s="183"/>
      <c r="I93" s="14"/>
    </row>
    <row r="94" spans="1:9" x14ac:dyDescent="0.25">
      <c r="A94" s="320"/>
      <c r="B94" s="18"/>
      <c r="C94" s="56"/>
      <c r="D94" s="21"/>
      <c r="E94" s="18"/>
      <c r="F94" s="18"/>
      <c r="G94" s="27"/>
      <c r="H94" s="183"/>
      <c r="I94" s="14"/>
    </row>
    <row r="95" spans="1:9" ht="22.8" x14ac:dyDescent="0.25">
      <c r="A95" s="320"/>
      <c r="B95" s="320" t="s">
        <v>2138</v>
      </c>
      <c r="C95" s="56"/>
      <c r="D95" s="39" t="s">
        <v>2139</v>
      </c>
      <c r="E95" s="18"/>
      <c r="F95" s="18"/>
      <c r="G95" s="27"/>
      <c r="H95" s="183"/>
      <c r="I95" s="14"/>
    </row>
    <row r="96" spans="1:9" x14ac:dyDescent="0.25">
      <c r="A96" s="320"/>
      <c r="B96" s="18"/>
      <c r="C96" s="56"/>
      <c r="D96" s="21"/>
      <c r="E96" s="18"/>
      <c r="F96" s="18"/>
      <c r="G96" s="27"/>
      <c r="H96" s="183"/>
      <c r="I96" s="14"/>
    </row>
    <row r="97" spans="1:9" x14ac:dyDescent="0.25">
      <c r="A97" s="320"/>
      <c r="B97" s="18"/>
      <c r="C97" s="56"/>
      <c r="D97" s="21" t="s">
        <v>2130</v>
      </c>
      <c r="E97" s="18" t="s">
        <v>331</v>
      </c>
      <c r="F97" s="18">
        <v>1</v>
      </c>
      <c r="G97" s="27"/>
      <c r="H97" s="183"/>
      <c r="I97" s="14"/>
    </row>
    <row r="98" spans="1:9" x14ac:dyDescent="0.25">
      <c r="A98" s="320"/>
      <c r="B98" s="18"/>
      <c r="C98" s="56"/>
      <c r="D98" s="21"/>
      <c r="E98" s="18"/>
      <c r="F98" s="18"/>
      <c r="G98" s="27"/>
      <c r="H98" s="183"/>
      <c r="I98" s="14"/>
    </row>
    <row r="99" spans="1:9" x14ac:dyDescent="0.25">
      <c r="A99" s="320"/>
      <c r="B99" s="18"/>
      <c r="C99" s="56"/>
      <c r="D99" s="21" t="s">
        <v>2131</v>
      </c>
      <c r="E99" s="18" t="s">
        <v>331</v>
      </c>
      <c r="F99" s="18">
        <v>1</v>
      </c>
      <c r="G99" s="27"/>
      <c r="H99" s="183"/>
      <c r="I99" s="14"/>
    </row>
    <row r="100" spans="1:9" x14ac:dyDescent="0.25">
      <c r="A100" s="320"/>
      <c r="B100" s="18"/>
      <c r="C100" s="56"/>
      <c r="D100" s="21"/>
      <c r="E100" s="18"/>
      <c r="F100" s="18"/>
      <c r="G100" s="27"/>
      <c r="H100" s="183"/>
      <c r="I100" s="14"/>
    </row>
    <row r="101" spans="1:9" x14ac:dyDescent="0.25">
      <c r="A101" s="320"/>
      <c r="B101" s="18"/>
      <c r="C101" s="56"/>
      <c r="D101" s="21" t="s">
        <v>2132</v>
      </c>
      <c r="E101" s="18" t="s">
        <v>331</v>
      </c>
      <c r="F101" s="18">
        <v>1</v>
      </c>
      <c r="G101" s="27"/>
      <c r="H101" s="183"/>
      <c r="I101" s="14"/>
    </row>
    <row r="102" spans="1:9" x14ac:dyDescent="0.25">
      <c r="A102" s="320"/>
      <c r="B102" s="18"/>
      <c r="C102" s="56"/>
      <c r="D102" s="21"/>
      <c r="E102" s="18"/>
      <c r="F102" s="18"/>
      <c r="G102" s="27"/>
      <c r="H102" s="183"/>
      <c r="I102" s="14"/>
    </row>
    <row r="103" spans="1:9" x14ac:dyDescent="0.25">
      <c r="A103" s="320"/>
      <c r="B103" s="18"/>
      <c r="C103" s="56"/>
      <c r="D103" s="21" t="s">
        <v>2133</v>
      </c>
      <c r="E103" s="18" t="s">
        <v>331</v>
      </c>
      <c r="F103" s="18">
        <v>1</v>
      </c>
      <c r="G103" s="27"/>
      <c r="H103" s="183"/>
      <c r="I103" s="14"/>
    </row>
    <row r="104" spans="1:9" x14ac:dyDescent="0.25">
      <c r="A104" s="320"/>
      <c r="B104" s="18"/>
      <c r="C104" s="56"/>
      <c r="D104" s="21"/>
      <c r="E104" s="18"/>
      <c r="F104" s="18"/>
      <c r="G104" s="27"/>
      <c r="H104" s="183"/>
      <c r="I104" s="14"/>
    </row>
    <row r="105" spans="1:9" x14ac:dyDescent="0.25">
      <c r="A105" s="320"/>
      <c r="B105" s="18"/>
      <c r="C105" s="56"/>
      <c r="D105" s="21" t="s">
        <v>2134</v>
      </c>
      <c r="E105" s="18" t="s">
        <v>331</v>
      </c>
      <c r="F105" s="18">
        <v>1</v>
      </c>
      <c r="G105" s="27"/>
      <c r="H105" s="183"/>
      <c r="I105" s="14"/>
    </row>
    <row r="106" spans="1:9" x14ac:dyDescent="0.25">
      <c r="A106" s="320"/>
      <c r="B106" s="18"/>
      <c r="C106" s="56"/>
      <c r="D106" s="21"/>
      <c r="E106" s="344"/>
      <c r="F106" s="18"/>
      <c r="G106" s="27"/>
      <c r="H106" s="183"/>
      <c r="I106" s="14"/>
    </row>
    <row r="107" spans="1:9" x14ac:dyDescent="0.25">
      <c r="A107" s="320"/>
      <c r="B107" s="320" t="s">
        <v>2140</v>
      </c>
      <c r="C107" s="56"/>
      <c r="D107" s="21" t="s">
        <v>2141</v>
      </c>
      <c r="E107" s="18"/>
      <c r="F107" s="18"/>
      <c r="G107" s="27"/>
      <c r="H107" s="183"/>
      <c r="I107" s="14"/>
    </row>
    <row r="108" spans="1:9" x14ac:dyDescent="0.25">
      <c r="A108" s="320"/>
      <c r="B108" s="18"/>
      <c r="C108" s="56"/>
      <c r="D108" s="21"/>
      <c r="E108" s="18"/>
      <c r="F108" s="18"/>
      <c r="G108" s="27"/>
      <c r="H108" s="183"/>
      <c r="I108" s="14"/>
    </row>
    <row r="109" spans="1:9" x14ac:dyDescent="0.25">
      <c r="A109" s="320"/>
      <c r="B109" s="18"/>
      <c r="C109" s="56"/>
      <c r="D109" s="21" t="s">
        <v>2130</v>
      </c>
      <c r="E109" s="18" t="s">
        <v>128</v>
      </c>
      <c r="F109" s="18">
        <v>1</v>
      </c>
      <c r="G109" s="27"/>
      <c r="H109" s="183"/>
      <c r="I109" s="14"/>
    </row>
    <row r="110" spans="1:9" x14ac:dyDescent="0.25">
      <c r="A110" s="320"/>
      <c r="B110" s="18"/>
      <c r="C110" s="56"/>
      <c r="D110" s="21"/>
      <c r="E110" s="18"/>
      <c r="F110" s="18"/>
      <c r="G110" s="27"/>
      <c r="H110" s="183"/>
      <c r="I110" s="14"/>
    </row>
    <row r="111" spans="1:9" x14ac:dyDescent="0.25">
      <c r="A111" s="320"/>
      <c r="B111" s="18"/>
      <c r="C111" s="56"/>
      <c r="D111" s="21" t="s">
        <v>2131</v>
      </c>
      <c r="E111" s="18" t="s">
        <v>128</v>
      </c>
      <c r="F111" s="18">
        <v>1</v>
      </c>
      <c r="G111" s="27"/>
      <c r="H111" s="183"/>
      <c r="I111" s="14"/>
    </row>
    <row r="112" spans="1:9" x14ac:dyDescent="0.25">
      <c r="A112" s="320"/>
      <c r="B112" s="18"/>
      <c r="C112" s="56"/>
      <c r="D112" s="21"/>
      <c r="E112" s="18"/>
      <c r="F112" s="18"/>
      <c r="G112" s="27"/>
      <c r="H112" s="183"/>
      <c r="I112" s="14"/>
    </row>
    <row r="113" spans="1:9" x14ac:dyDescent="0.25">
      <c r="A113" s="320"/>
      <c r="B113" s="18"/>
      <c r="C113" s="56"/>
      <c r="D113" s="21" t="s">
        <v>2132</v>
      </c>
      <c r="E113" s="18" t="s">
        <v>128</v>
      </c>
      <c r="F113" s="18">
        <v>1</v>
      </c>
      <c r="G113" s="27"/>
      <c r="H113" s="183"/>
      <c r="I113" s="14"/>
    </row>
    <row r="114" spans="1:9" x14ac:dyDescent="0.25">
      <c r="A114" s="320"/>
      <c r="B114" s="18"/>
      <c r="C114" s="56"/>
      <c r="D114" s="21"/>
      <c r="E114" s="18"/>
      <c r="F114" s="18"/>
      <c r="G114" s="27"/>
      <c r="H114" s="183"/>
      <c r="I114" s="14"/>
    </row>
    <row r="115" spans="1:9" x14ac:dyDescent="0.25">
      <c r="A115" s="320"/>
      <c r="B115" s="18"/>
      <c r="C115" s="56"/>
      <c r="D115" s="21" t="s">
        <v>2133</v>
      </c>
      <c r="E115" s="18" t="s">
        <v>128</v>
      </c>
      <c r="F115" s="18">
        <v>1</v>
      </c>
      <c r="G115" s="27"/>
      <c r="H115" s="183"/>
      <c r="I115" s="14"/>
    </row>
    <row r="116" spans="1:9" x14ac:dyDescent="0.25">
      <c r="A116" s="320"/>
      <c r="B116" s="18"/>
      <c r="C116" s="56"/>
      <c r="D116" s="21"/>
      <c r="E116" s="18"/>
      <c r="F116" s="18"/>
      <c r="G116" s="27"/>
      <c r="H116" s="183"/>
      <c r="I116" s="14"/>
    </row>
    <row r="117" spans="1:9" x14ac:dyDescent="0.25">
      <c r="A117" s="320"/>
      <c r="B117" s="18"/>
      <c r="C117" s="56"/>
      <c r="D117" s="21" t="s">
        <v>2134</v>
      </c>
      <c r="E117" s="18" t="s">
        <v>128</v>
      </c>
      <c r="F117" s="18">
        <v>1</v>
      </c>
      <c r="G117" s="27"/>
      <c r="H117" s="183"/>
      <c r="I117" s="14"/>
    </row>
    <row r="118" spans="1:9" x14ac:dyDescent="0.25">
      <c r="A118" s="320"/>
      <c r="B118" s="424"/>
      <c r="C118" s="56"/>
      <c r="D118" s="21"/>
      <c r="E118" s="18"/>
      <c r="F118" s="18"/>
      <c r="G118" s="27"/>
      <c r="H118" s="183"/>
      <c r="I118" s="14"/>
    </row>
    <row r="119" spans="1:9" x14ac:dyDescent="0.25">
      <c r="A119" s="320"/>
      <c r="B119" s="424"/>
      <c r="C119" s="56"/>
      <c r="D119" s="21"/>
      <c r="E119" s="18"/>
      <c r="F119" s="18"/>
      <c r="G119" s="27"/>
      <c r="H119" s="183"/>
      <c r="I119" s="14"/>
    </row>
    <row r="120" spans="1:9" x14ac:dyDescent="0.25">
      <c r="A120" s="320" t="s">
        <v>2142</v>
      </c>
      <c r="C120" s="56"/>
      <c r="D120" s="420" t="s">
        <v>2144</v>
      </c>
      <c r="E120" s="344"/>
      <c r="F120" s="18"/>
      <c r="G120" s="27"/>
      <c r="H120" s="183"/>
      <c r="I120" s="14"/>
    </row>
    <row r="121" spans="1:9" x14ac:dyDescent="0.25">
      <c r="A121" s="320"/>
      <c r="B121" s="18"/>
      <c r="C121" s="56"/>
      <c r="D121" s="21"/>
      <c r="E121" s="344"/>
      <c r="F121" s="18"/>
      <c r="G121" s="27"/>
      <c r="H121" s="183"/>
      <c r="I121" s="14"/>
    </row>
    <row r="122" spans="1:9" x14ac:dyDescent="0.25">
      <c r="A122" s="320"/>
      <c r="B122" s="320" t="s">
        <v>2143</v>
      </c>
      <c r="C122" s="56"/>
      <c r="D122" s="18" t="s">
        <v>2145</v>
      </c>
      <c r="E122" s="344"/>
      <c r="F122" s="18"/>
      <c r="G122" s="27"/>
      <c r="H122" s="183"/>
      <c r="I122" s="14"/>
    </row>
    <row r="123" spans="1:9" x14ac:dyDescent="0.25">
      <c r="A123" s="320"/>
      <c r="B123" s="18"/>
      <c r="C123" s="56"/>
      <c r="D123" s="21"/>
      <c r="E123" s="344"/>
      <c r="F123" s="18"/>
      <c r="G123" s="27"/>
      <c r="H123" s="183"/>
      <c r="I123" s="14"/>
    </row>
    <row r="124" spans="1:9" x14ac:dyDescent="0.25">
      <c r="A124" s="320"/>
      <c r="B124" s="18"/>
      <c r="C124" s="56"/>
      <c r="D124" s="21" t="s">
        <v>2146</v>
      </c>
      <c r="E124" s="18" t="s">
        <v>331</v>
      </c>
      <c r="F124" s="18">
        <v>1</v>
      </c>
      <c r="G124" s="27"/>
      <c r="H124" s="183"/>
      <c r="I124" s="14"/>
    </row>
    <row r="125" spans="1:9" x14ac:dyDescent="0.25">
      <c r="A125" s="320"/>
      <c r="B125" s="18"/>
      <c r="C125" s="56"/>
      <c r="D125" s="21"/>
      <c r="E125" s="18"/>
      <c r="F125" s="18"/>
      <c r="G125" s="27"/>
      <c r="H125" s="183"/>
      <c r="I125" s="14"/>
    </row>
    <row r="126" spans="1:9" x14ac:dyDescent="0.25">
      <c r="A126" s="320"/>
      <c r="B126" s="18"/>
      <c r="C126" s="56"/>
      <c r="D126" s="21" t="s">
        <v>2147</v>
      </c>
      <c r="E126" s="18" t="s">
        <v>331</v>
      </c>
      <c r="F126" s="18">
        <v>1</v>
      </c>
      <c r="G126" s="27"/>
      <c r="H126" s="183"/>
      <c r="I126" s="14"/>
    </row>
    <row r="127" spans="1:9" x14ac:dyDescent="0.25">
      <c r="A127" s="320"/>
      <c r="B127" s="18"/>
      <c r="C127" s="56"/>
      <c r="D127" s="21"/>
      <c r="E127" s="18"/>
      <c r="F127" s="18"/>
      <c r="G127" s="27"/>
      <c r="H127" s="183"/>
      <c r="I127" s="14"/>
    </row>
    <row r="128" spans="1:9" x14ac:dyDescent="0.25">
      <c r="A128" s="320"/>
      <c r="B128" s="18"/>
      <c r="C128" s="56"/>
      <c r="D128" s="21" t="s">
        <v>2148</v>
      </c>
      <c r="E128" s="18" t="s">
        <v>331</v>
      </c>
      <c r="F128" s="18">
        <v>1</v>
      </c>
      <c r="G128" s="27"/>
      <c r="H128" s="183"/>
      <c r="I128" s="14"/>
    </row>
    <row r="129" spans="1:9" x14ac:dyDescent="0.25">
      <c r="A129" s="320"/>
      <c r="B129" s="18"/>
      <c r="C129" s="56"/>
      <c r="D129" s="21"/>
      <c r="E129" s="18"/>
      <c r="F129" s="18"/>
      <c r="G129" s="27"/>
      <c r="H129" s="183"/>
      <c r="I129" s="14"/>
    </row>
    <row r="130" spans="1:9" x14ac:dyDescent="0.25">
      <c r="A130" s="320"/>
      <c r="B130" s="18"/>
      <c r="C130" s="56"/>
      <c r="D130" s="21" t="s">
        <v>2149</v>
      </c>
      <c r="E130" s="18" t="s">
        <v>331</v>
      </c>
      <c r="F130" s="18">
        <v>1</v>
      </c>
      <c r="G130" s="27"/>
      <c r="H130" s="183"/>
      <c r="I130" s="14"/>
    </row>
    <row r="131" spans="1:9" x14ac:dyDescent="0.25">
      <c r="A131" s="320"/>
      <c r="B131" s="18"/>
      <c r="C131" s="56"/>
      <c r="D131" s="21"/>
      <c r="E131" s="18"/>
      <c r="F131" s="18"/>
      <c r="G131" s="27"/>
      <c r="H131" s="183"/>
      <c r="I131" s="14"/>
    </row>
    <row r="132" spans="1:9" x14ac:dyDescent="0.25">
      <c r="A132" s="320"/>
      <c r="B132" s="18"/>
      <c r="C132" s="56"/>
      <c r="D132" s="21" t="s">
        <v>2150</v>
      </c>
      <c r="E132" s="18" t="s">
        <v>331</v>
      </c>
      <c r="F132" s="18">
        <v>1</v>
      </c>
      <c r="G132" s="27"/>
      <c r="H132" s="183"/>
      <c r="I132" s="14"/>
    </row>
    <row r="133" spans="1:9" x14ac:dyDescent="0.25">
      <c r="A133" s="320"/>
      <c r="B133" s="18"/>
      <c r="C133" s="56"/>
      <c r="D133" s="21"/>
      <c r="E133" s="18"/>
      <c r="F133" s="18"/>
      <c r="G133" s="27"/>
      <c r="H133" s="183"/>
      <c r="I133" s="14"/>
    </row>
    <row r="134" spans="1:9" x14ac:dyDescent="0.25">
      <c r="A134" s="320"/>
      <c r="B134" s="18"/>
      <c r="C134" s="56"/>
      <c r="D134" s="21" t="s">
        <v>2151</v>
      </c>
      <c r="E134" s="18" t="s">
        <v>331</v>
      </c>
      <c r="F134" s="18">
        <v>1</v>
      </c>
      <c r="G134" s="27"/>
      <c r="H134" s="183"/>
      <c r="I134" s="14"/>
    </row>
    <row r="135" spans="1:9" x14ac:dyDescent="0.25">
      <c r="A135" s="320"/>
      <c r="B135" s="18"/>
      <c r="C135" s="56"/>
      <c r="D135" s="21"/>
      <c r="E135" s="18"/>
      <c r="F135" s="18"/>
      <c r="G135" s="27"/>
      <c r="H135" s="183"/>
      <c r="I135" s="14"/>
    </row>
    <row r="136" spans="1:9" x14ac:dyDescent="0.25">
      <c r="A136" s="320"/>
      <c r="B136" s="18"/>
      <c r="C136" s="56"/>
      <c r="D136" s="21" t="s">
        <v>2152</v>
      </c>
      <c r="E136" s="18" t="s">
        <v>331</v>
      </c>
      <c r="F136" s="18">
        <v>1</v>
      </c>
      <c r="G136" s="27"/>
      <c r="H136" s="183"/>
      <c r="I136" s="14"/>
    </row>
    <row r="137" spans="1:9" x14ac:dyDescent="0.25">
      <c r="A137" s="320"/>
      <c r="B137" s="18"/>
      <c r="C137" s="56"/>
      <c r="D137" s="21"/>
      <c r="E137" s="18"/>
      <c r="F137" s="18"/>
      <c r="G137" s="27"/>
      <c r="H137" s="183"/>
      <c r="I137" s="14"/>
    </row>
    <row r="138" spans="1:9" x14ac:dyDescent="0.25">
      <c r="A138" s="320"/>
      <c r="B138" s="18"/>
      <c r="C138" s="56"/>
      <c r="D138" s="21" t="s">
        <v>2153</v>
      </c>
      <c r="E138" s="18" t="s">
        <v>331</v>
      </c>
      <c r="F138" s="18">
        <v>1</v>
      </c>
      <c r="G138" s="27"/>
      <c r="H138" s="183"/>
      <c r="I138" s="14"/>
    </row>
    <row r="139" spans="1:9" x14ac:dyDescent="0.25">
      <c r="A139" s="320"/>
      <c r="B139" s="18"/>
      <c r="C139" s="56"/>
      <c r="D139" s="21"/>
      <c r="E139" s="344"/>
      <c r="F139" s="18"/>
      <c r="G139" s="27"/>
      <c r="H139" s="183"/>
      <c r="I139" s="14"/>
    </row>
    <row r="140" spans="1:9" ht="22.8" x14ac:dyDescent="0.25">
      <c r="A140" s="320"/>
      <c r="B140" s="21" t="s">
        <v>2154</v>
      </c>
      <c r="C140" s="56"/>
      <c r="D140" s="425" t="s">
        <v>2161</v>
      </c>
      <c r="E140" s="18" t="s">
        <v>331</v>
      </c>
      <c r="F140" s="18">
        <v>1</v>
      </c>
      <c r="G140" s="27"/>
      <c r="H140" s="183"/>
      <c r="I140" s="14"/>
    </row>
    <row r="141" spans="1:9" x14ac:dyDescent="0.25">
      <c r="A141" s="320"/>
      <c r="B141" s="21"/>
      <c r="C141" s="56"/>
      <c r="D141" s="27"/>
      <c r="E141" s="18"/>
      <c r="F141" s="18"/>
      <c r="G141" s="27"/>
      <c r="H141" s="183"/>
      <c r="I141" s="14"/>
    </row>
    <row r="142" spans="1:9" x14ac:dyDescent="0.25">
      <c r="A142" s="320"/>
      <c r="B142" s="21" t="s">
        <v>2155</v>
      </c>
      <c r="C142" s="56"/>
      <c r="D142" s="425" t="s">
        <v>2162</v>
      </c>
      <c r="E142" s="18"/>
      <c r="F142" s="18"/>
      <c r="G142" s="27"/>
      <c r="H142" s="183"/>
      <c r="I142" s="14"/>
    </row>
    <row r="143" spans="1:9" x14ac:dyDescent="0.25">
      <c r="A143" s="320"/>
      <c r="B143" s="21"/>
      <c r="C143" s="56"/>
      <c r="D143" s="27"/>
      <c r="E143" s="18"/>
      <c r="F143" s="18"/>
      <c r="G143" s="27"/>
      <c r="H143" s="183"/>
      <c r="I143" s="14"/>
    </row>
    <row r="144" spans="1:9" ht="22.8" x14ac:dyDescent="0.25">
      <c r="A144" s="320"/>
      <c r="B144" s="21" t="s">
        <v>2156</v>
      </c>
      <c r="C144" s="56"/>
      <c r="D144" s="425" t="s">
        <v>2163</v>
      </c>
      <c r="E144" s="18" t="s">
        <v>337</v>
      </c>
      <c r="F144" s="18">
        <v>1</v>
      </c>
      <c r="G144" s="27"/>
      <c r="H144" s="183"/>
      <c r="I144" s="14"/>
    </row>
    <row r="145" spans="1:9" x14ac:dyDescent="0.25">
      <c r="A145" s="320"/>
      <c r="B145" s="21"/>
      <c r="C145" s="56"/>
      <c r="D145" s="27"/>
      <c r="E145" s="18"/>
      <c r="F145" s="18"/>
      <c r="G145" s="27"/>
      <c r="H145" s="183"/>
      <c r="I145" s="14"/>
    </row>
    <row r="146" spans="1:9" ht="34.200000000000003" x14ac:dyDescent="0.25">
      <c r="A146" s="320"/>
      <c r="B146" s="21" t="s">
        <v>2157</v>
      </c>
      <c r="C146" s="56"/>
      <c r="D146" s="425" t="s">
        <v>2164</v>
      </c>
      <c r="E146" s="18" t="s">
        <v>337</v>
      </c>
      <c r="F146" s="18">
        <v>1</v>
      </c>
      <c r="G146" s="27"/>
      <c r="H146" s="183"/>
      <c r="I146" s="14"/>
    </row>
    <row r="147" spans="1:9" x14ac:dyDescent="0.25">
      <c r="A147" s="320"/>
      <c r="B147" s="21"/>
      <c r="C147" s="56"/>
      <c r="D147" s="27"/>
      <c r="E147" s="18"/>
      <c r="F147" s="18"/>
      <c r="G147" s="27"/>
      <c r="H147" s="183"/>
      <c r="I147" s="14"/>
    </row>
    <row r="148" spans="1:9" ht="22.8" x14ac:dyDescent="0.25">
      <c r="A148" s="320"/>
      <c r="B148" s="21" t="s">
        <v>2158</v>
      </c>
      <c r="C148" s="56"/>
      <c r="D148" s="425" t="s">
        <v>2165</v>
      </c>
      <c r="E148" s="18" t="s">
        <v>337</v>
      </c>
      <c r="F148" s="18">
        <v>1</v>
      </c>
      <c r="G148" s="27"/>
      <c r="H148" s="183"/>
      <c r="I148" s="14"/>
    </row>
    <row r="149" spans="1:9" x14ac:dyDescent="0.25">
      <c r="A149" s="320"/>
      <c r="B149" s="21"/>
      <c r="C149" s="56"/>
      <c r="D149" s="27"/>
      <c r="E149" s="18"/>
      <c r="F149" s="18"/>
      <c r="G149" s="27"/>
      <c r="H149" s="183"/>
      <c r="I149" s="14"/>
    </row>
    <row r="150" spans="1:9" ht="22.8" x14ac:dyDescent="0.25">
      <c r="A150" s="320"/>
      <c r="B150" s="21" t="s">
        <v>2159</v>
      </c>
      <c r="C150" s="56"/>
      <c r="D150" s="425" t="s">
        <v>2166</v>
      </c>
      <c r="E150" s="18" t="s">
        <v>337</v>
      </c>
      <c r="F150" s="18">
        <v>1</v>
      </c>
      <c r="G150" s="27"/>
      <c r="H150" s="183"/>
      <c r="I150" s="14"/>
    </row>
    <row r="151" spans="1:9" x14ac:dyDescent="0.25">
      <c r="A151" s="320"/>
      <c r="B151" s="21"/>
      <c r="C151" s="56"/>
      <c r="D151" s="27"/>
      <c r="E151" s="18"/>
      <c r="F151" s="18"/>
      <c r="G151" s="27"/>
      <c r="H151" s="183"/>
      <c r="I151" s="14"/>
    </row>
    <row r="152" spans="1:9" ht="34.200000000000003" x14ac:dyDescent="0.25">
      <c r="A152" s="320"/>
      <c r="B152" s="21" t="s">
        <v>522</v>
      </c>
      <c r="C152" s="56"/>
      <c r="D152" s="425" t="s">
        <v>2167</v>
      </c>
      <c r="E152" s="18" t="s">
        <v>337</v>
      </c>
      <c r="F152" s="18">
        <v>1</v>
      </c>
      <c r="G152" s="27"/>
      <c r="H152" s="183"/>
      <c r="I152" s="14"/>
    </row>
    <row r="153" spans="1:9" x14ac:dyDescent="0.25">
      <c r="A153" s="320"/>
      <c r="B153" s="21"/>
      <c r="C153" s="56"/>
      <c r="D153" s="27"/>
      <c r="E153" s="18"/>
      <c r="F153" s="18"/>
      <c r="G153" s="27"/>
      <c r="H153" s="183"/>
      <c r="I153" s="14"/>
    </row>
    <row r="154" spans="1:9" x14ac:dyDescent="0.25">
      <c r="A154" s="320"/>
      <c r="B154" s="21" t="s">
        <v>2160</v>
      </c>
      <c r="C154" s="56"/>
      <c r="D154" s="420" t="s">
        <v>2168</v>
      </c>
      <c r="E154" s="18" t="s">
        <v>124</v>
      </c>
      <c r="F154" s="18">
        <v>1</v>
      </c>
      <c r="G154" s="27"/>
      <c r="H154" s="183"/>
      <c r="I154" s="14"/>
    </row>
    <row r="155" spans="1:9" x14ac:dyDescent="0.25">
      <c r="A155" s="320"/>
      <c r="B155" s="18"/>
      <c r="C155" s="56"/>
      <c r="D155" s="21"/>
      <c r="E155" s="344"/>
      <c r="F155" s="18"/>
      <c r="G155" s="27"/>
      <c r="H155" s="183"/>
      <c r="I155" s="14"/>
    </row>
    <row r="156" spans="1:9" x14ac:dyDescent="0.25">
      <c r="A156" s="320"/>
      <c r="B156" s="18"/>
      <c r="C156" s="56"/>
      <c r="D156" s="18" t="s">
        <v>2169</v>
      </c>
      <c r="E156" s="18" t="s">
        <v>124</v>
      </c>
      <c r="F156" s="18">
        <v>1</v>
      </c>
      <c r="G156" s="27"/>
      <c r="H156" s="183"/>
      <c r="I156" s="14"/>
    </row>
    <row r="157" spans="1:9" x14ac:dyDescent="0.25">
      <c r="A157" s="320"/>
      <c r="B157" s="18"/>
      <c r="C157" s="56"/>
      <c r="D157" s="18"/>
      <c r="E157" s="18"/>
      <c r="F157" s="18"/>
      <c r="G157" s="27"/>
      <c r="H157" s="183"/>
      <c r="I157" s="14"/>
    </row>
    <row r="158" spans="1:9" x14ac:dyDescent="0.25">
      <c r="A158" s="320"/>
      <c r="B158" s="18"/>
      <c r="C158" s="56"/>
      <c r="D158" s="18" t="s">
        <v>2170</v>
      </c>
      <c r="E158" s="18" t="s">
        <v>124</v>
      </c>
      <c r="F158" s="18">
        <v>1</v>
      </c>
      <c r="G158" s="27"/>
      <c r="H158" s="183"/>
      <c r="I158" s="14"/>
    </row>
    <row r="159" spans="1:9" x14ac:dyDescent="0.25">
      <c r="A159" s="320"/>
      <c r="B159" s="18"/>
      <c r="C159" s="56"/>
      <c r="D159" s="21"/>
      <c r="E159" s="18"/>
      <c r="F159" s="18"/>
      <c r="G159" s="27"/>
      <c r="H159" s="183"/>
      <c r="I159" s="14"/>
    </row>
    <row r="160" spans="1:9" x14ac:dyDescent="0.25">
      <c r="A160" s="320"/>
      <c r="B160" s="18" t="s">
        <v>2171</v>
      </c>
      <c r="C160" s="56"/>
      <c r="D160" s="18" t="s">
        <v>2172</v>
      </c>
      <c r="E160" s="18" t="s">
        <v>337</v>
      </c>
      <c r="F160" s="18">
        <v>1</v>
      </c>
      <c r="G160" s="27"/>
      <c r="H160" s="183"/>
      <c r="I160" s="14"/>
    </row>
    <row r="161" spans="1:9" x14ac:dyDescent="0.25">
      <c r="A161" s="320"/>
      <c r="B161" s="18"/>
      <c r="C161" s="56"/>
      <c r="D161" s="18"/>
      <c r="E161" s="18"/>
      <c r="F161" s="18"/>
      <c r="G161" s="27"/>
      <c r="H161" s="183"/>
      <c r="I161" s="14"/>
    </row>
    <row r="162" spans="1:9" x14ac:dyDescent="0.25">
      <c r="A162" s="18" t="s">
        <v>2173</v>
      </c>
      <c r="C162" s="56"/>
      <c r="D162" s="18" t="s">
        <v>2174</v>
      </c>
      <c r="E162" s="18" t="s">
        <v>337</v>
      </c>
      <c r="F162" s="18">
        <v>1</v>
      </c>
      <c r="G162" s="27"/>
      <c r="H162" s="183"/>
      <c r="I162" s="14"/>
    </row>
    <row r="163" spans="1:9" x14ac:dyDescent="0.25">
      <c r="A163" s="18"/>
      <c r="C163" s="56"/>
      <c r="D163" s="18"/>
      <c r="E163" s="18"/>
      <c r="F163" s="18"/>
      <c r="G163" s="27"/>
      <c r="H163" s="183"/>
      <c r="I163" s="14"/>
    </row>
    <row r="164" spans="1:9" x14ac:dyDescent="0.25">
      <c r="A164" s="18" t="s">
        <v>2175</v>
      </c>
      <c r="C164" s="56"/>
      <c r="D164" s="18" t="s">
        <v>2176</v>
      </c>
      <c r="E164" s="18" t="s">
        <v>128</v>
      </c>
      <c r="F164" s="18">
        <v>1</v>
      </c>
      <c r="G164" s="27"/>
      <c r="H164" s="183"/>
      <c r="I164" s="14"/>
    </row>
    <row r="165" spans="1:9" x14ac:dyDescent="0.25">
      <c r="A165" s="320"/>
      <c r="B165" s="18"/>
      <c r="C165" s="56"/>
      <c r="D165" s="18"/>
      <c r="E165" s="18"/>
      <c r="F165" s="18"/>
      <c r="G165" s="27"/>
      <c r="H165" s="183"/>
      <c r="I165" s="14"/>
    </row>
    <row r="166" spans="1:9" x14ac:dyDescent="0.25">
      <c r="A166" s="18" t="s">
        <v>2177</v>
      </c>
      <c r="C166" s="56"/>
      <c r="D166" s="426" t="s">
        <v>2178</v>
      </c>
      <c r="E166" s="18"/>
      <c r="F166" s="18"/>
      <c r="G166" s="27"/>
      <c r="H166" s="183"/>
      <c r="I166" s="14"/>
    </row>
    <row r="167" spans="1:9" x14ac:dyDescent="0.25">
      <c r="A167" s="320"/>
      <c r="B167" s="18"/>
      <c r="C167" s="56"/>
      <c r="D167" s="18"/>
      <c r="E167" s="18"/>
      <c r="F167" s="18"/>
      <c r="G167" s="27"/>
      <c r="H167" s="183"/>
      <c r="I167" s="14"/>
    </row>
    <row r="168" spans="1:9" x14ac:dyDescent="0.25">
      <c r="A168" s="320"/>
      <c r="B168" s="18" t="s">
        <v>2179</v>
      </c>
      <c r="C168" s="56"/>
      <c r="D168" s="18" t="s">
        <v>2180</v>
      </c>
      <c r="E168" s="18" t="s">
        <v>349</v>
      </c>
      <c r="F168" s="18">
        <v>1</v>
      </c>
      <c r="G168" s="27"/>
      <c r="H168" s="183"/>
      <c r="I168" s="14"/>
    </row>
    <row r="169" spans="1:9" x14ac:dyDescent="0.25">
      <c r="A169" s="320"/>
      <c r="B169" s="18"/>
      <c r="C169" s="56"/>
      <c r="D169" s="18"/>
      <c r="E169" s="18"/>
      <c r="F169" s="18"/>
      <c r="G169" s="27"/>
      <c r="H169" s="183"/>
      <c r="I169" s="14"/>
    </row>
    <row r="170" spans="1:9" x14ac:dyDescent="0.25">
      <c r="A170" s="320"/>
      <c r="B170" s="18" t="s">
        <v>2181</v>
      </c>
      <c r="C170" s="56"/>
      <c r="D170" s="18" t="s">
        <v>2182</v>
      </c>
      <c r="E170" s="18" t="s">
        <v>349</v>
      </c>
      <c r="F170" s="18">
        <v>1</v>
      </c>
      <c r="G170" s="27"/>
      <c r="H170" s="183"/>
      <c r="I170" s="14"/>
    </row>
    <row r="171" spans="1:9" x14ac:dyDescent="0.25">
      <c r="A171" s="320"/>
      <c r="B171" s="18"/>
      <c r="C171" s="56"/>
      <c r="D171" s="18"/>
      <c r="E171" s="18"/>
      <c r="F171" s="18"/>
      <c r="G171" s="27"/>
      <c r="H171" s="183"/>
      <c r="I171" s="14"/>
    </row>
    <row r="172" spans="1:9" x14ac:dyDescent="0.25">
      <c r="A172" s="320"/>
      <c r="B172" s="18" t="s">
        <v>2183</v>
      </c>
      <c r="C172" s="56"/>
      <c r="D172" s="18" t="s">
        <v>2184</v>
      </c>
      <c r="E172" s="18" t="s">
        <v>518</v>
      </c>
      <c r="F172" s="18">
        <v>1</v>
      </c>
      <c r="G172" s="27"/>
      <c r="H172" s="183"/>
      <c r="I172" s="14"/>
    </row>
    <row r="173" spans="1:9" x14ac:dyDescent="0.25">
      <c r="A173" s="320"/>
      <c r="B173" s="18"/>
      <c r="C173" s="56"/>
      <c r="D173" s="18"/>
      <c r="E173" s="18"/>
      <c r="F173" s="18"/>
      <c r="G173" s="27"/>
      <c r="H173" s="183"/>
      <c r="I173" s="14"/>
    </row>
    <row r="174" spans="1:9" x14ac:dyDescent="0.25">
      <c r="A174" s="320"/>
      <c r="B174" s="18" t="s">
        <v>2185</v>
      </c>
      <c r="C174" s="56"/>
      <c r="D174" s="18" t="s">
        <v>2186</v>
      </c>
      <c r="E174" s="18" t="s">
        <v>128</v>
      </c>
      <c r="F174" s="18">
        <v>1</v>
      </c>
      <c r="G174" s="27"/>
      <c r="H174" s="183"/>
      <c r="I174" s="14"/>
    </row>
    <row r="175" spans="1:9" x14ac:dyDescent="0.25">
      <c r="A175" s="320"/>
      <c r="B175" s="18"/>
      <c r="C175" s="56"/>
      <c r="D175" s="18"/>
      <c r="E175" s="18"/>
      <c r="F175" s="18"/>
      <c r="G175" s="27"/>
      <c r="H175" s="183"/>
      <c r="I175" s="14"/>
    </row>
    <row r="176" spans="1:9" x14ac:dyDescent="0.25">
      <c r="A176" s="320"/>
      <c r="B176" s="18" t="s">
        <v>2187</v>
      </c>
      <c r="C176" s="56"/>
      <c r="D176" s="18" t="s">
        <v>2188</v>
      </c>
      <c r="E176" s="18"/>
      <c r="F176" s="18"/>
      <c r="G176" s="27"/>
      <c r="H176" s="183"/>
      <c r="I176" s="14"/>
    </row>
    <row r="177" spans="1:10" x14ac:dyDescent="0.25">
      <c r="A177" s="320"/>
      <c r="B177" s="18"/>
      <c r="C177" s="56"/>
      <c r="D177" s="18"/>
      <c r="E177" s="18"/>
      <c r="F177" s="18"/>
      <c r="G177" s="27"/>
      <c r="H177" s="183"/>
      <c r="I177" s="14"/>
    </row>
    <row r="178" spans="1:10" x14ac:dyDescent="0.25">
      <c r="A178" s="320"/>
      <c r="B178" s="18" t="s">
        <v>2189</v>
      </c>
      <c r="C178" s="56"/>
      <c r="D178" s="18" t="s">
        <v>2190</v>
      </c>
      <c r="E178" s="18"/>
      <c r="F178" s="18"/>
      <c r="G178" s="27"/>
      <c r="H178" s="183"/>
      <c r="I178" s="14"/>
    </row>
    <row r="179" spans="1:10" x14ac:dyDescent="0.25">
      <c r="A179" s="320"/>
      <c r="B179" s="18"/>
      <c r="C179" s="56"/>
      <c r="D179" s="18"/>
      <c r="E179" s="18"/>
      <c r="F179" s="18"/>
      <c r="G179" s="27"/>
      <c r="H179" s="183"/>
      <c r="I179" s="14"/>
    </row>
    <row r="180" spans="1:10" x14ac:dyDescent="0.25">
      <c r="A180" s="320"/>
      <c r="B180" s="18"/>
      <c r="C180" s="56"/>
      <c r="D180" s="18" t="s">
        <v>2130</v>
      </c>
      <c r="E180" s="18" t="s">
        <v>331</v>
      </c>
      <c r="F180" s="18">
        <v>1</v>
      </c>
      <c r="G180" s="27"/>
      <c r="H180" s="183"/>
      <c r="I180" s="14"/>
    </row>
    <row r="181" spans="1:10" x14ac:dyDescent="0.25">
      <c r="A181" s="320"/>
      <c r="B181" s="18"/>
      <c r="C181" s="56"/>
      <c r="D181" s="18"/>
      <c r="E181" s="18"/>
      <c r="F181" s="18"/>
      <c r="G181" s="27"/>
      <c r="H181" s="183"/>
      <c r="I181" s="14"/>
    </row>
    <row r="182" spans="1:10" x14ac:dyDescent="0.25">
      <c r="A182" s="320"/>
      <c r="B182" s="18"/>
      <c r="C182" s="56"/>
      <c r="D182" s="18" t="s">
        <v>2132</v>
      </c>
      <c r="E182" s="18" t="s">
        <v>331</v>
      </c>
      <c r="F182" s="18">
        <v>1</v>
      </c>
      <c r="G182" s="27"/>
      <c r="H182" s="183"/>
      <c r="I182" s="14"/>
    </row>
    <row r="183" spans="1:10" x14ac:dyDescent="0.25">
      <c r="A183" s="320"/>
      <c r="B183" s="18"/>
      <c r="C183" s="56"/>
      <c r="D183" s="18"/>
      <c r="E183" s="18"/>
      <c r="F183" s="18"/>
      <c r="G183" s="27"/>
      <c r="H183" s="183"/>
      <c r="I183" s="14"/>
    </row>
    <row r="184" spans="1:10" ht="34.200000000000003" x14ac:dyDescent="0.25">
      <c r="A184" s="21"/>
      <c r="B184" s="18" t="s">
        <v>2191</v>
      </c>
      <c r="C184" s="56"/>
      <c r="D184" s="425" t="s">
        <v>2192</v>
      </c>
      <c r="E184" s="18"/>
      <c r="F184" s="18"/>
      <c r="G184" s="27"/>
      <c r="H184" s="183"/>
      <c r="I184" s="14" t="s">
        <v>207</v>
      </c>
    </row>
    <row r="185" spans="1:10" x14ac:dyDescent="0.25">
      <c r="A185" s="21"/>
      <c r="B185" s="18"/>
      <c r="C185" s="56"/>
      <c r="D185" s="18"/>
      <c r="E185" s="18"/>
      <c r="F185" s="18"/>
      <c r="G185" s="27"/>
      <c r="H185" s="183"/>
      <c r="I185" s="14"/>
    </row>
    <row r="186" spans="1:10" x14ac:dyDescent="0.25">
      <c r="A186" s="21"/>
      <c r="B186" s="18"/>
      <c r="C186" s="56"/>
      <c r="D186" s="18" t="s">
        <v>2130</v>
      </c>
      <c r="E186" s="18" t="s">
        <v>331</v>
      </c>
      <c r="F186" s="18">
        <v>1</v>
      </c>
      <c r="G186" s="27"/>
      <c r="H186" s="183"/>
      <c r="I186" s="14"/>
    </row>
    <row r="187" spans="1:10" x14ac:dyDescent="0.25">
      <c r="A187" s="21"/>
      <c r="B187" s="18"/>
      <c r="C187" s="56"/>
      <c r="D187" s="18"/>
      <c r="E187" s="18"/>
      <c r="F187" s="18"/>
      <c r="G187" s="27"/>
      <c r="H187" s="183"/>
      <c r="I187" s="14"/>
    </row>
    <row r="188" spans="1:10" x14ac:dyDescent="0.25">
      <c r="A188" s="21"/>
      <c r="B188" s="18"/>
      <c r="C188" s="56"/>
      <c r="D188" s="18" t="s">
        <v>2132</v>
      </c>
      <c r="E188" s="18" t="s">
        <v>331</v>
      </c>
      <c r="F188" s="18">
        <v>1</v>
      </c>
      <c r="G188" s="24"/>
      <c r="H188" s="184"/>
      <c r="J188" s="12"/>
    </row>
    <row r="189" spans="1:10" x14ac:dyDescent="0.25">
      <c r="A189" s="21"/>
      <c r="B189" s="18"/>
      <c r="C189" s="56"/>
      <c r="D189" s="18"/>
      <c r="E189" s="18"/>
      <c r="F189" s="18"/>
      <c r="G189" s="24"/>
      <c r="H189" s="184"/>
      <c r="J189" s="12"/>
    </row>
    <row r="190" spans="1:10" ht="49.8" customHeight="1" x14ac:dyDescent="0.25">
      <c r="A190" s="21"/>
      <c r="B190" s="18" t="s">
        <v>2193</v>
      </c>
      <c r="C190" s="56"/>
      <c r="D190" s="425" t="s">
        <v>2194</v>
      </c>
      <c r="E190" s="18"/>
      <c r="F190" s="18"/>
      <c r="G190" s="27"/>
      <c r="H190" s="183"/>
      <c r="I190" s="14"/>
      <c r="J190" s="12"/>
    </row>
    <row r="191" spans="1:10" x14ac:dyDescent="0.25">
      <c r="A191" s="21"/>
      <c r="B191" s="18"/>
      <c r="C191" s="56"/>
      <c r="D191" s="18"/>
      <c r="E191" s="18"/>
      <c r="F191" s="18"/>
      <c r="G191" s="27"/>
      <c r="H191" s="183"/>
      <c r="I191" s="14"/>
      <c r="J191" s="12"/>
    </row>
    <row r="192" spans="1:10" ht="25.5" customHeight="1" x14ac:dyDescent="0.25">
      <c r="A192" s="21"/>
      <c r="B192" s="18"/>
      <c r="C192" s="56"/>
      <c r="D192" s="18" t="s">
        <v>2130</v>
      </c>
      <c r="E192" s="18" t="s">
        <v>331</v>
      </c>
      <c r="F192" s="18">
        <v>1</v>
      </c>
      <c r="G192" s="27"/>
      <c r="H192" s="183"/>
      <c r="I192" s="14"/>
    </row>
    <row r="193" spans="1:9" ht="10.5" customHeight="1" x14ac:dyDescent="0.25">
      <c r="A193" s="21"/>
      <c r="B193" s="18"/>
      <c r="C193" s="56"/>
      <c r="D193" s="18"/>
      <c r="E193" s="18"/>
      <c r="F193" s="18"/>
      <c r="G193" s="27"/>
      <c r="H193" s="183"/>
      <c r="I193" s="14"/>
    </row>
    <row r="194" spans="1:9" x14ac:dyDescent="0.25">
      <c r="A194" s="21"/>
      <c r="B194" s="18"/>
      <c r="C194" s="56"/>
      <c r="D194" s="18" t="s">
        <v>2132</v>
      </c>
      <c r="E194" s="18" t="s">
        <v>331</v>
      </c>
      <c r="F194" s="18">
        <v>1</v>
      </c>
      <c r="G194" s="24"/>
      <c r="H194" s="184"/>
    </row>
    <row r="195" spans="1:9" x14ac:dyDescent="0.25">
      <c r="A195" s="21"/>
      <c r="B195" s="18"/>
      <c r="C195" s="56"/>
      <c r="D195" s="18"/>
      <c r="E195" s="18"/>
      <c r="F195" s="18"/>
      <c r="G195" s="24"/>
      <c r="H195" s="184"/>
    </row>
    <row r="196" spans="1:9" ht="22.8" x14ac:dyDescent="0.25">
      <c r="A196" s="21"/>
      <c r="B196" s="18" t="s">
        <v>2195</v>
      </c>
      <c r="C196" s="56"/>
      <c r="D196" s="425" t="s">
        <v>2196</v>
      </c>
      <c r="E196" s="18" t="s">
        <v>124</v>
      </c>
      <c r="F196" s="18">
        <v>1</v>
      </c>
      <c r="G196" s="27"/>
      <c r="H196" s="183"/>
      <c r="I196" s="14"/>
    </row>
    <row r="197" spans="1:9" x14ac:dyDescent="0.25">
      <c r="A197" s="21"/>
      <c r="B197" s="18"/>
      <c r="C197" s="56"/>
      <c r="D197" s="18"/>
      <c r="E197" s="18"/>
      <c r="F197" s="18"/>
      <c r="G197" s="27"/>
      <c r="H197" s="183"/>
      <c r="I197" s="14"/>
    </row>
    <row r="198" spans="1:9" x14ac:dyDescent="0.25">
      <c r="A198" s="21"/>
      <c r="B198" s="18" t="s">
        <v>2197</v>
      </c>
      <c r="C198" s="56"/>
      <c r="D198" s="18" t="s">
        <v>2198</v>
      </c>
      <c r="E198" s="18"/>
      <c r="F198" s="18"/>
      <c r="G198" s="27"/>
      <c r="H198" s="183"/>
      <c r="I198" s="14"/>
    </row>
    <row r="199" spans="1:9" x14ac:dyDescent="0.25">
      <c r="A199" s="340"/>
      <c r="B199" s="18"/>
      <c r="C199" s="56"/>
      <c r="D199" s="18"/>
      <c r="E199" s="18"/>
      <c r="F199" s="18"/>
      <c r="G199" s="27"/>
      <c r="H199" s="183"/>
      <c r="I199" s="14"/>
    </row>
    <row r="200" spans="1:9" x14ac:dyDescent="0.25">
      <c r="A200" s="340"/>
      <c r="B200" s="18" t="s">
        <v>2199</v>
      </c>
      <c r="C200" s="56"/>
      <c r="D200" s="420" t="s">
        <v>2219</v>
      </c>
      <c r="E200" s="420"/>
      <c r="F200" s="466"/>
      <c r="G200" s="27"/>
      <c r="H200" s="183"/>
      <c r="I200" s="14"/>
    </row>
    <row r="201" spans="1:9" x14ac:dyDescent="0.25">
      <c r="A201" s="340"/>
      <c r="B201" s="18"/>
      <c r="C201" s="56"/>
      <c r="D201" s="183"/>
      <c r="E201" s="460"/>
      <c r="F201" s="460"/>
      <c r="G201" s="27"/>
      <c r="H201" s="183"/>
      <c r="I201" s="14"/>
    </row>
    <row r="202" spans="1:9" x14ac:dyDescent="0.25">
      <c r="A202" s="340"/>
      <c r="B202" s="18"/>
      <c r="C202" s="56"/>
      <c r="D202" s="183" t="s">
        <v>2220</v>
      </c>
      <c r="E202" s="18" t="s">
        <v>128</v>
      </c>
      <c r="F202" s="18">
        <v>1</v>
      </c>
      <c r="G202" s="27"/>
      <c r="H202" s="183"/>
      <c r="I202" s="14"/>
    </row>
    <row r="203" spans="1:9" x14ac:dyDescent="0.25">
      <c r="A203" s="340"/>
      <c r="B203" s="18"/>
      <c r="C203" s="56"/>
      <c r="D203" s="183"/>
      <c r="E203" s="18"/>
      <c r="F203" s="18"/>
      <c r="G203" s="27"/>
      <c r="H203" s="183"/>
      <c r="I203" s="14"/>
    </row>
    <row r="204" spans="1:9" x14ac:dyDescent="0.25">
      <c r="A204" s="340"/>
      <c r="B204" s="18" t="s">
        <v>2200</v>
      </c>
      <c r="C204" s="56"/>
      <c r="D204" s="183" t="s">
        <v>2221</v>
      </c>
      <c r="E204" s="18"/>
      <c r="F204" s="18"/>
      <c r="G204" s="27"/>
      <c r="H204" s="183"/>
      <c r="I204" s="14"/>
    </row>
    <row r="205" spans="1:9" x14ac:dyDescent="0.25">
      <c r="A205" s="340"/>
      <c r="B205" s="18"/>
      <c r="C205" s="56"/>
      <c r="D205" s="183"/>
      <c r="E205" s="18"/>
      <c r="F205" s="18"/>
      <c r="G205" s="27"/>
      <c r="H205" s="183"/>
      <c r="I205" s="14"/>
    </row>
    <row r="206" spans="1:9" x14ac:dyDescent="0.25">
      <c r="A206" s="340"/>
      <c r="B206" s="18"/>
      <c r="C206" s="56"/>
      <c r="D206" s="183" t="s">
        <v>2220</v>
      </c>
      <c r="E206" s="18" t="s">
        <v>128</v>
      </c>
      <c r="F206" s="18">
        <v>1</v>
      </c>
      <c r="G206" s="27"/>
      <c r="H206" s="183"/>
      <c r="I206" s="14"/>
    </row>
    <row r="207" spans="1:9" x14ac:dyDescent="0.25">
      <c r="A207" s="340"/>
      <c r="B207" s="18"/>
      <c r="C207" s="56"/>
      <c r="D207" s="183"/>
      <c r="E207" s="18"/>
      <c r="F207" s="18"/>
      <c r="G207" s="27"/>
      <c r="H207" s="183"/>
      <c r="I207" s="14"/>
    </row>
    <row r="208" spans="1:9" x14ac:dyDescent="0.25">
      <c r="A208" s="340"/>
      <c r="B208" s="18" t="s">
        <v>2201</v>
      </c>
      <c r="C208" s="56"/>
      <c r="D208" s="183" t="s">
        <v>2222</v>
      </c>
      <c r="E208" s="18"/>
      <c r="F208" s="18"/>
      <c r="G208" s="27"/>
      <c r="H208" s="183"/>
      <c r="I208" s="14"/>
    </row>
    <row r="209" spans="1:9" x14ac:dyDescent="0.25">
      <c r="A209" s="340"/>
      <c r="B209" s="18"/>
      <c r="C209" s="56"/>
      <c r="D209" s="183"/>
      <c r="E209" s="18"/>
      <c r="F209" s="18"/>
      <c r="G209" s="27"/>
      <c r="H209" s="183"/>
      <c r="I209" s="14"/>
    </row>
    <row r="210" spans="1:9" x14ac:dyDescent="0.25">
      <c r="A210" s="340"/>
      <c r="B210" s="18"/>
      <c r="C210" s="56"/>
      <c r="D210" s="183" t="s">
        <v>2220</v>
      </c>
      <c r="E210" s="18" t="s">
        <v>331</v>
      </c>
      <c r="F210" s="18">
        <v>1</v>
      </c>
      <c r="G210" s="27"/>
      <c r="H210" s="183"/>
      <c r="I210" s="14"/>
    </row>
    <row r="211" spans="1:9" x14ac:dyDescent="0.25">
      <c r="A211" s="340"/>
      <c r="B211" s="18"/>
      <c r="C211" s="56"/>
      <c r="D211" s="183"/>
      <c r="E211" s="18"/>
      <c r="F211" s="18"/>
      <c r="G211" s="27"/>
      <c r="H211" s="183"/>
      <c r="I211" s="14"/>
    </row>
    <row r="212" spans="1:9" ht="45.6" x14ac:dyDescent="0.25">
      <c r="A212" s="340"/>
      <c r="B212" s="18" t="s">
        <v>2202</v>
      </c>
      <c r="C212" s="56"/>
      <c r="D212" s="425" t="s">
        <v>2223</v>
      </c>
      <c r="E212" s="18" t="s">
        <v>331</v>
      </c>
      <c r="F212" s="18">
        <v>1</v>
      </c>
      <c r="G212" s="27"/>
      <c r="H212" s="183"/>
      <c r="I212" s="14"/>
    </row>
    <row r="213" spans="1:9" x14ac:dyDescent="0.25">
      <c r="A213" s="340"/>
      <c r="B213" s="18"/>
      <c r="C213" s="56"/>
      <c r="D213" s="183"/>
      <c r="E213" s="18"/>
      <c r="F213" s="18"/>
      <c r="G213" s="27"/>
      <c r="H213" s="183"/>
      <c r="I213" s="14"/>
    </row>
    <row r="214" spans="1:9" x14ac:dyDescent="0.25">
      <c r="A214" s="340"/>
      <c r="B214" s="18" t="s">
        <v>2203</v>
      </c>
      <c r="C214" s="56"/>
      <c r="D214" s="183" t="s">
        <v>2224</v>
      </c>
      <c r="E214" s="18"/>
      <c r="F214" s="18"/>
      <c r="G214" s="27"/>
      <c r="H214" s="183"/>
      <c r="I214" s="14"/>
    </row>
    <row r="215" spans="1:9" x14ac:dyDescent="0.25">
      <c r="A215" s="340"/>
      <c r="B215" s="18"/>
      <c r="C215" s="56"/>
      <c r="D215" s="183"/>
      <c r="E215" s="18"/>
      <c r="F215" s="18"/>
      <c r="G215" s="27"/>
      <c r="H215" s="183"/>
      <c r="I215" s="14"/>
    </row>
    <row r="216" spans="1:9" x14ac:dyDescent="0.25">
      <c r="A216" s="340"/>
      <c r="B216" s="18" t="s">
        <v>2204</v>
      </c>
      <c r="C216" s="56"/>
      <c r="D216" s="183" t="s">
        <v>2225</v>
      </c>
      <c r="E216" s="18" t="s">
        <v>124</v>
      </c>
      <c r="F216" s="18">
        <v>1</v>
      </c>
      <c r="G216" s="27"/>
      <c r="H216" s="183"/>
      <c r="I216" s="14"/>
    </row>
    <row r="217" spans="1:9" x14ac:dyDescent="0.25">
      <c r="A217" s="340"/>
      <c r="B217" s="18"/>
      <c r="C217" s="56"/>
      <c r="D217" s="183"/>
      <c r="E217" s="18"/>
      <c r="F217" s="18"/>
      <c r="G217" s="27"/>
      <c r="H217" s="183"/>
      <c r="I217" s="14"/>
    </row>
    <row r="218" spans="1:9" x14ac:dyDescent="0.25">
      <c r="A218" s="340"/>
      <c r="B218" s="18" t="s">
        <v>2205</v>
      </c>
      <c r="C218" s="56"/>
      <c r="D218" s="183" t="s">
        <v>2226</v>
      </c>
      <c r="E218" s="18" t="s">
        <v>124</v>
      </c>
      <c r="F218" s="18">
        <v>1</v>
      </c>
      <c r="G218" s="27"/>
      <c r="H218" s="183"/>
      <c r="I218" s="14"/>
    </row>
    <row r="219" spans="1:9" x14ac:dyDescent="0.25">
      <c r="A219" s="340"/>
      <c r="B219" s="18"/>
      <c r="C219" s="56"/>
      <c r="D219" s="183"/>
      <c r="E219" s="18"/>
      <c r="F219" s="18"/>
      <c r="G219" s="27"/>
      <c r="H219" s="183"/>
      <c r="I219" s="14"/>
    </row>
    <row r="220" spans="1:9" x14ac:dyDescent="0.25">
      <c r="A220" s="340"/>
      <c r="B220" s="18" t="s">
        <v>2206</v>
      </c>
      <c r="C220" s="56"/>
      <c r="D220" s="183" t="s">
        <v>2227</v>
      </c>
      <c r="E220" s="18" t="s">
        <v>124</v>
      </c>
      <c r="F220" s="18">
        <v>1</v>
      </c>
      <c r="G220" s="27"/>
      <c r="H220" s="183"/>
      <c r="I220" s="14"/>
    </row>
    <row r="221" spans="1:9" x14ac:dyDescent="0.25">
      <c r="A221" s="340"/>
      <c r="B221" s="18"/>
      <c r="C221" s="56"/>
      <c r="D221" s="183"/>
      <c r="E221" s="18"/>
      <c r="F221" s="18"/>
      <c r="G221" s="27"/>
      <c r="H221" s="183"/>
      <c r="I221" s="14"/>
    </row>
    <row r="222" spans="1:9" x14ac:dyDescent="0.25">
      <c r="A222" s="340"/>
      <c r="B222" s="18" t="s">
        <v>2207</v>
      </c>
      <c r="C222" s="56"/>
      <c r="D222" s="183" t="s">
        <v>2228</v>
      </c>
      <c r="E222" s="18" t="s">
        <v>124</v>
      </c>
      <c r="F222" s="18">
        <v>1</v>
      </c>
      <c r="G222" s="27"/>
      <c r="H222" s="183"/>
      <c r="I222" s="14"/>
    </row>
    <row r="223" spans="1:9" x14ac:dyDescent="0.25">
      <c r="A223" s="340"/>
      <c r="B223" s="18"/>
      <c r="C223" s="56"/>
      <c r="D223" s="183"/>
      <c r="E223" s="18"/>
      <c r="F223" s="18"/>
      <c r="G223" s="27"/>
      <c r="H223" s="183"/>
      <c r="I223" s="14"/>
    </row>
    <row r="224" spans="1:9" x14ac:dyDescent="0.25">
      <c r="A224" s="340"/>
      <c r="B224" s="18" t="s">
        <v>2208</v>
      </c>
      <c r="C224" s="56"/>
      <c r="D224" s="183" t="s">
        <v>2229</v>
      </c>
      <c r="E224" s="18" t="s">
        <v>337</v>
      </c>
      <c r="F224" s="18">
        <v>1</v>
      </c>
      <c r="G224" s="27"/>
      <c r="H224" s="183"/>
      <c r="I224" s="14"/>
    </row>
    <row r="225" spans="1:9" x14ac:dyDescent="0.25">
      <c r="A225" s="340"/>
      <c r="B225" s="18"/>
      <c r="C225" s="56"/>
      <c r="D225" s="183"/>
      <c r="E225" s="18"/>
      <c r="F225" s="18"/>
      <c r="G225" s="27"/>
      <c r="H225" s="183"/>
      <c r="I225" s="14"/>
    </row>
    <row r="226" spans="1:9" x14ac:dyDescent="0.25">
      <c r="A226" s="340"/>
      <c r="B226" s="18" t="s">
        <v>2209</v>
      </c>
      <c r="C226" s="56"/>
      <c r="D226" s="183" t="s">
        <v>2230</v>
      </c>
      <c r="E226" s="18"/>
      <c r="F226" s="18"/>
      <c r="G226" s="27"/>
      <c r="H226" s="183"/>
      <c r="I226" s="14"/>
    </row>
    <row r="227" spans="1:9" x14ac:dyDescent="0.25">
      <c r="A227" s="340"/>
      <c r="B227" s="18"/>
      <c r="C227" s="56"/>
      <c r="D227" s="183"/>
      <c r="E227" s="18"/>
      <c r="F227" s="18"/>
      <c r="G227" s="27"/>
      <c r="H227" s="183"/>
      <c r="I227" s="14"/>
    </row>
    <row r="228" spans="1:9" x14ac:dyDescent="0.25">
      <c r="A228" s="340"/>
      <c r="B228" s="18" t="s">
        <v>524</v>
      </c>
      <c r="C228" s="56"/>
      <c r="D228" s="183" t="s">
        <v>2231</v>
      </c>
      <c r="E228" s="18"/>
      <c r="F228" s="18"/>
      <c r="G228" s="27"/>
      <c r="H228" s="183"/>
      <c r="I228" s="14"/>
    </row>
    <row r="229" spans="1:9" x14ac:dyDescent="0.25">
      <c r="A229" s="340"/>
      <c r="B229" s="18"/>
      <c r="C229" s="56"/>
      <c r="D229" s="183"/>
      <c r="E229" s="18"/>
      <c r="F229" s="18"/>
      <c r="G229" s="27"/>
      <c r="H229" s="183"/>
      <c r="I229" s="14"/>
    </row>
    <row r="230" spans="1:9" x14ac:dyDescent="0.25">
      <c r="A230" s="340"/>
      <c r="B230" s="18"/>
      <c r="C230" s="56"/>
      <c r="D230" s="183" t="s">
        <v>2232</v>
      </c>
      <c r="E230" s="18" t="s">
        <v>128</v>
      </c>
      <c r="F230" s="18">
        <v>1</v>
      </c>
      <c r="G230" s="27"/>
      <c r="H230" s="183"/>
      <c r="I230" s="14"/>
    </row>
    <row r="231" spans="1:9" x14ac:dyDescent="0.25">
      <c r="A231" s="340"/>
      <c r="B231" s="18"/>
      <c r="C231" s="56"/>
      <c r="D231" s="183"/>
      <c r="E231" s="18"/>
      <c r="F231" s="18"/>
      <c r="G231" s="27"/>
      <c r="H231" s="183"/>
      <c r="I231" s="14"/>
    </row>
    <row r="232" spans="1:9" x14ac:dyDescent="0.25">
      <c r="A232" s="340"/>
      <c r="B232" s="18"/>
      <c r="C232" s="56"/>
      <c r="D232" s="183" t="s">
        <v>2233</v>
      </c>
      <c r="E232" s="18" t="s">
        <v>128</v>
      </c>
      <c r="F232" s="18">
        <v>1</v>
      </c>
      <c r="G232" s="27"/>
      <c r="H232" s="183"/>
      <c r="I232" s="14"/>
    </row>
    <row r="233" spans="1:9" x14ac:dyDescent="0.25">
      <c r="A233" s="340"/>
      <c r="B233" s="18"/>
      <c r="C233" s="56"/>
      <c r="D233" s="183"/>
      <c r="E233" s="18"/>
      <c r="F233" s="18"/>
      <c r="G233" s="27"/>
      <c r="H233" s="183"/>
      <c r="I233" s="14"/>
    </row>
    <row r="234" spans="1:9" x14ac:dyDescent="0.25">
      <c r="A234" s="340"/>
      <c r="B234" s="18"/>
      <c r="C234" s="56"/>
      <c r="D234" s="183" t="s">
        <v>2234</v>
      </c>
      <c r="E234" s="18" t="s">
        <v>128</v>
      </c>
      <c r="F234" s="18">
        <v>1</v>
      </c>
      <c r="G234" s="27"/>
      <c r="H234" s="183"/>
      <c r="I234" s="14"/>
    </row>
    <row r="235" spans="1:9" x14ac:dyDescent="0.25">
      <c r="A235" s="340"/>
      <c r="B235" s="18"/>
      <c r="C235" s="56"/>
      <c r="D235" s="183"/>
      <c r="E235" s="18"/>
      <c r="F235" s="18"/>
      <c r="G235" s="27"/>
      <c r="H235" s="183"/>
      <c r="I235" s="14"/>
    </row>
    <row r="236" spans="1:9" x14ac:dyDescent="0.25">
      <c r="A236" s="340"/>
      <c r="B236" s="18" t="s">
        <v>525</v>
      </c>
      <c r="C236" s="56"/>
      <c r="D236" s="183" t="s">
        <v>2235</v>
      </c>
      <c r="E236" s="18"/>
      <c r="F236" s="18"/>
      <c r="G236" s="27"/>
      <c r="H236" s="183"/>
      <c r="I236" s="14"/>
    </row>
    <row r="237" spans="1:9" x14ac:dyDescent="0.25">
      <c r="A237" s="340"/>
      <c r="B237" s="18"/>
      <c r="C237" s="56"/>
      <c r="D237" s="183"/>
      <c r="E237" s="18"/>
      <c r="F237" s="18"/>
      <c r="G237" s="27"/>
      <c r="H237" s="183"/>
      <c r="I237" s="14"/>
    </row>
    <row r="238" spans="1:9" x14ac:dyDescent="0.25">
      <c r="A238" s="340"/>
      <c r="B238" s="18"/>
      <c r="C238" s="56"/>
      <c r="D238" s="183" t="s">
        <v>2236</v>
      </c>
      <c r="E238" s="18" t="s">
        <v>128</v>
      </c>
      <c r="F238" s="18">
        <v>1</v>
      </c>
      <c r="G238" s="27"/>
      <c r="H238" s="183"/>
      <c r="I238" s="14"/>
    </row>
    <row r="239" spans="1:9" x14ac:dyDescent="0.25">
      <c r="A239" s="340"/>
      <c r="B239" s="18"/>
      <c r="C239" s="56"/>
      <c r="D239" s="183"/>
      <c r="E239" s="18"/>
      <c r="F239" s="18"/>
      <c r="G239" s="27"/>
      <c r="H239" s="183"/>
      <c r="I239" s="14"/>
    </row>
    <row r="240" spans="1:9" x14ac:dyDescent="0.25">
      <c r="A240" s="340"/>
      <c r="B240" s="18"/>
      <c r="C240" s="56"/>
      <c r="D240" s="183" t="s">
        <v>2237</v>
      </c>
      <c r="E240" s="18" t="s">
        <v>128</v>
      </c>
      <c r="F240" s="18">
        <v>1</v>
      </c>
      <c r="G240" s="27"/>
      <c r="H240" s="183"/>
      <c r="I240" s="14"/>
    </row>
    <row r="241" spans="1:9" x14ac:dyDescent="0.25">
      <c r="A241" s="340"/>
      <c r="B241" s="18"/>
      <c r="C241" s="56"/>
      <c r="D241" s="183"/>
      <c r="E241" s="18"/>
      <c r="F241" s="18"/>
      <c r="G241" s="27"/>
      <c r="H241" s="183"/>
      <c r="I241" s="14"/>
    </row>
    <row r="242" spans="1:9" x14ac:dyDescent="0.25">
      <c r="A242" s="340"/>
      <c r="B242" s="27"/>
      <c r="C242" s="27"/>
      <c r="D242" s="27" t="s">
        <v>2238</v>
      </c>
      <c r="E242" s="430" t="s">
        <v>128</v>
      </c>
      <c r="F242" s="18">
        <v>1</v>
      </c>
      <c r="G242" s="27"/>
      <c r="H242" s="183"/>
      <c r="I242" s="14"/>
    </row>
    <row r="243" spans="1:9" x14ac:dyDescent="0.25">
      <c r="A243" s="340"/>
      <c r="B243" s="27"/>
      <c r="C243" s="27"/>
      <c r="D243" s="27"/>
      <c r="E243" s="430"/>
      <c r="F243" s="18"/>
      <c r="G243" s="27"/>
      <c r="H243" s="183"/>
      <c r="I243" s="14"/>
    </row>
    <row r="244" spans="1:9" x14ac:dyDescent="0.25">
      <c r="A244" s="340"/>
      <c r="B244" s="27" t="s">
        <v>2210</v>
      </c>
      <c r="C244" s="27"/>
      <c r="D244" s="27" t="s">
        <v>2239</v>
      </c>
      <c r="E244" s="430"/>
      <c r="F244" s="18"/>
      <c r="G244" s="27"/>
      <c r="H244" s="183"/>
      <c r="I244" s="14"/>
    </row>
    <row r="245" spans="1:9" x14ac:dyDescent="0.25">
      <c r="A245" s="340"/>
      <c r="B245" s="27"/>
      <c r="C245" s="27"/>
      <c r="D245" s="27"/>
      <c r="E245" s="430"/>
      <c r="F245" s="18"/>
      <c r="G245" s="27"/>
      <c r="H245" s="183"/>
      <c r="I245" s="14"/>
    </row>
    <row r="246" spans="1:9" x14ac:dyDescent="0.25">
      <c r="A246" s="340"/>
      <c r="B246" s="27"/>
      <c r="C246" s="27"/>
      <c r="D246" s="27" t="s">
        <v>2240</v>
      </c>
      <c r="E246" s="430" t="s">
        <v>128</v>
      </c>
      <c r="F246" s="18">
        <v>1</v>
      </c>
      <c r="G246" s="27"/>
      <c r="H246" s="183"/>
      <c r="I246" s="14"/>
    </row>
    <row r="247" spans="1:9" x14ac:dyDescent="0.25">
      <c r="A247" s="340"/>
      <c r="B247" s="27"/>
      <c r="C247" s="27"/>
      <c r="D247" s="27"/>
      <c r="E247" s="430"/>
      <c r="F247" s="18"/>
      <c r="G247" s="27"/>
      <c r="H247" s="183"/>
      <c r="I247" s="14"/>
    </row>
    <row r="248" spans="1:9" x14ac:dyDescent="0.25">
      <c r="A248" s="340"/>
      <c r="B248" s="27"/>
      <c r="C248" s="27"/>
      <c r="D248" s="27" t="s">
        <v>2241</v>
      </c>
      <c r="E248" s="430" t="s">
        <v>128</v>
      </c>
      <c r="F248" s="18">
        <v>1</v>
      </c>
      <c r="G248" s="27"/>
      <c r="H248" s="183"/>
      <c r="I248" s="14"/>
    </row>
    <row r="249" spans="1:9" x14ac:dyDescent="0.25">
      <c r="A249" s="340"/>
      <c r="B249" s="27"/>
      <c r="C249" s="27"/>
      <c r="D249" s="27"/>
      <c r="E249" s="430"/>
      <c r="F249" s="430"/>
      <c r="G249" s="27"/>
      <c r="H249" s="183"/>
      <c r="I249" s="14"/>
    </row>
    <row r="250" spans="1:9" x14ac:dyDescent="0.25">
      <c r="A250" s="340"/>
      <c r="B250" s="27" t="s">
        <v>2211</v>
      </c>
      <c r="C250" s="27"/>
      <c r="D250" s="27" t="s">
        <v>2242</v>
      </c>
      <c r="E250" s="430" t="s">
        <v>128</v>
      </c>
      <c r="F250" s="430"/>
      <c r="G250" s="27"/>
      <c r="H250" s="183"/>
      <c r="I250" s="14"/>
    </row>
    <row r="251" spans="1:9" x14ac:dyDescent="0.25">
      <c r="A251" s="340"/>
      <c r="B251" s="27"/>
      <c r="C251" s="27"/>
      <c r="D251" s="27"/>
      <c r="E251" s="430"/>
      <c r="F251" s="430"/>
      <c r="G251" s="27"/>
      <c r="H251" s="183"/>
      <c r="I251" s="14"/>
    </row>
    <row r="252" spans="1:9" ht="34.200000000000003" x14ac:dyDescent="0.25">
      <c r="A252" s="340"/>
      <c r="B252" s="27" t="s">
        <v>2212</v>
      </c>
      <c r="C252" s="27"/>
      <c r="D252" s="425" t="s">
        <v>2243</v>
      </c>
      <c r="E252" s="430"/>
      <c r="F252" s="430"/>
      <c r="G252" s="27"/>
      <c r="H252" s="183"/>
      <c r="I252" s="14"/>
    </row>
    <row r="253" spans="1:9" x14ac:dyDescent="0.25">
      <c r="A253" s="340"/>
      <c r="B253" s="27"/>
      <c r="C253" s="27"/>
      <c r="D253" s="27"/>
      <c r="E253" s="430"/>
      <c r="F253" s="430"/>
      <c r="G253" s="27"/>
      <c r="H253" s="183"/>
      <c r="I253" s="14"/>
    </row>
    <row r="254" spans="1:9" x14ac:dyDescent="0.25">
      <c r="A254" s="340"/>
      <c r="B254" s="27"/>
      <c r="C254" s="27"/>
      <c r="D254" s="27" t="s">
        <v>2130</v>
      </c>
      <c r="E254" s="430" t="s">
        <v>128</v>
      </c>
      <c r="F254" s="18">
        <v>1</v>
      </c>
      <c r="G254" s="27"/>
      <c r="H254" s="183"/>
      <c r="I254" s="14"/>
    </row>
    <row r="255" spans="1:9" x14ac:dyDescent="0.25">
      <c r="A255" s="340"/>
      <c r="B255" s="27"/>
      <c r="C255" s="27"/>
      <c r="D255" s="27"/>
      <c r="E255" s="430"/>
      <c r="F255" s="18"/>
      <c r="G255" s="27"/>
      <c r="H255" s="183"/>
      <c r="I255" s="14"/>
    </row>
    <row r="256" spans="1:9" x14ac:dyDescent="0.25">
      <c r="A256" s="340"/>
      <c r="B256" s="27"/>
      <c r="C256" s="27"/>
      <c r="D256" s="27" t="s">
        <v>2131</v>
      </c>
      <c r="E256" s="430" t="s">
        <v>128</v>
      </c>
      <c r="F256" s="18">
        <v>1</v>
      </c>
      <c r="G256" s="27"/>
      <c r="H256" s="183"/>
      <c r="I256" s="14"/>
    </row>
    <row r="257" spans="1:9" x14ac:dyDescent="0.25">
      <c r="A257" s="340"/>
      <c r="B257" s="27"/>
      <c r="C257" s="27"/>
      <c r="D257" s="27"/>
      <c r="E257" s="430"/>
      <c r="F257" s="18"/>
      <c r="G257" s="27"/>
      <c r="H257" s="183"/>
      <c r="I257" s="14"/>
    </row>
    <row r="258" spans="1:9" x14ac:dyDescent="0.25">
      <c r="A258" s="340"/>
      <c r="B258" s="27"/>
      <c r="C258" s="27"/>
      <c r="D258" s="27" t="s">
        <v>2132</v>
      </c>
      <c r="E258" s="430" t="s">
        <v>128</v>
      </c>
      <c r="F258" s="18">
        <v>1</v>
      </c>
      <c r="G258" s="27"/>
      <c r="H258" s="183"/>
      <c r="I258" s="14"/>
    </row>
    <row r="259" spans="1:9" x14ac:dyDescent="0.25">
      <c r="A259" s="340"/>
      <c r="B259" s="27"/>
      <c r="C259" s="27"/>
      <c r="D259" s="27"/>
      <c r="E259" s="430"/>
      <c r="F259" s="18"/>
      <c r="G259" s="27"/>
      <c r="H259" s="183"/>
      <c r="I259" s="14"/>
    </row>
    <row r="260" spans="1:9" x14ac:dyDescent="0.25">
      <c r="A260" s="340"/>
      <c r="B260" s="27"/>
      <c r="C260" s="27"/>
      <c r="D260" s="27" t="s">
        <v>2133</v>
      </c>
      <c r="E260" s="430" t="s">
        <v>128</v>
      </c>
      <c r="F260" s="18">
        <v>1</v>
      </c>
      <c r="G260" s="27"/>
      <c r="H260" s="183"/>
      <c r="I260" s="14"/>
    </row>
    <row r="261" spans="1:9" x14ac:dyDescent="0.25">
      <c r="A261" s="340"/>
      <c r="B261" s="27"/>
      <c r="C261" s="27"/>
      <c r="D261" s="27"/>
      <c r="E261" s="430"/>
      <c r="F261" s="18"/>
      <c r="G261" s="27"/>
      <c r="H261" s="183"/>
      <c r="I261" s="14"/>
    </row>
    <row r="262" spans="1:9" x14ac:dyDescent="0.25">
      <c r="A262" s="340"/>
      <c r="B262" s="27"/>
      <c r="C262" s="27"/>
      <c r="D262" s="27" t="s">
        <v>2134</v>
      </c>
      <c r="E262" s="430" t="s">
        <v>128</v>
      </c>
      <c r="F262" s="18">
        <v>1</v>
      </c>
      <c r="G262" s="27"/>
      <c r="H262" s="183"/>
      <c r="I262" s="14"/>
    </row>
    <row r="263" spans="1:9" x14ac:dyDescent="0.25">
      <c r="A263" s="340"/>
      <c r="B263" s="27"/>
      <c r="C263" s="27"/>
      <c r="D263" s="27"/>
      <c r="E263" s="430"/>
      <c r="F263" s="18"/>
      <c r="G263" s="27"/>
      <c r="H263" s="183"/>
      <c r="I263" s="14"/>
    </row>
    <row r="264" spans="1:9" x14ac:dyDescent="0.25">
      <c r="A264" s="27" t="s">
        <v>2213</v>
      </c>
      <c r="C264" s="27"/>
      <c r="D264" s="27" t="s">
        <v>2244</v>
      </c>
      <c r="E264" s="430" t="s">
        <v>128</v>
      </c>
      <c r="F264" s="18">
        <v>1</v>
      </c>
      <c r="G264" s="27"/>
      <c r="H264" s="183"/>
      <c r="I264" s="14"/>
    </row>
    <row r="265" spans="1:9" x14ac:dyDescent="0.25">
      <c r="A265" s="27"/>
      <c r="C265" s="27"/>
      <c r="D265" s="27"/>
      <c r="E265" s="430"/>
      <c r="F265" s="18"/>
      <c r="G265" s="27"/>
      <c r="H265" s="183"/>
      <c r="I265" s="14"/>
    </row>
    <row r="266" spans="1:9" ht="22.8" x14ac:dyDescent="0.25">
      <c r="A266" s="27" t="s">
        <v>526</v>
      </c>
      <c r="C266" s="27"/>
      <c r="D266" s="425" t="s">
        <v>2245</v>
      </c>
      <c r="E266" s="430" t="s">
        <v>128</v>
      </c>
      <c r="F266" s="18">
        <v>1</v>
      </c>
      <c r="G266" s="27"/>
      <c r="H266" s="183"/>
      <c r="I266" s="14"/>
    </row>
    <row r="267" spans="1:9" x14ac:dyDescent="0.25">
      <c r="A267" s="27"/>
      <c r="C267" s="27"/>
      <c r="D267" s="27"/>
      <c r="E267" s="430"/>
      <c r="F267" s="18"/>
      <c r="G267" s="27"/>
      <c r="H267" s="183"/>
      <c r="I267" s="14"/>
    </row>
    <row r="268" spans="1:9" x14ac:dyDescent="0.25">
      <c r="A268" s="27" t="s">
        <v>2214</v>
      </c>
      <c r="C268" s="27"/>
      <c r="D268" s="27" t="s">
        <v>2246</v>
      </c>
      <c r="E268" s="430"/>
      <c r="F268" s="18"/>
      <c r="G268" s="27"/>
      <c r="H268" s="183"/>
      <c r="I268" s="14"/>
    </row>
    <row r="269" spans="1:9" x14ac:dyDescent="0.25">
      <c r="A269" s="340"/>
      <c r="B269" s="27"/>
      <c r="C269" s="27"/>
      <c r="D269" s="27"/>
      <c r="E269" s="430"/>
      <c r="F269" s="18"/>
      <c r="G269" s="27"/>
      <c r="H269" s="183"/>
      <c r="I269" s="14"/>
    </row>
    <row r="270" spans="1:9" ht="22.8" x14ac:dyDescent="0.25">
      <c r="A270" s="340"/>
      <c r="B270" s="27" t="s">
        <v>2215</v>
      </c>
      <c r="C270" s="27"/>
      <c r="D270" s="425" t="s">
        <v>2247</v>
      </c>
      <c r="E270" s="430" t="s">
        <v>337</v>
      </c>
      <c r="F270" s="18">
        <v>1</v>
      </c>
      <c r="G270" s="27"/>
      <c r="H270" s="183"/>
      <c r="I270" s="14"/>
    </row>
    <row r="271" spans="1:9" x14ac:dyDescent="0.25">
      <c r="A271" s="340"/>
      <c r="B271" s="27"/>
      <c r="C271" s="27"/>
      <c r="D271" s="27"/>
      <c r="E271" s="430"/>
      <c r="F271" s="18"/>
      <c r="G271" s="27"/>
      <c r="H271" s="183"/>
      <c r="I271" s="14"/>
    </row>
    <row r="272" spans="1:9" ht="22.8" x14ac:dyDescent="0.25">
      <c r="A272" s="340"/>
      <c r="B272" s="27" t="s">
        <v>2216</v>
      </c>
      <c r="C272" s="27"/>
      <c r="D272" s="425" t="s">
        <v>2248</v>
      </c>
      <c r="E272" s="430" t="s">
        <v>337</v>
      </c>
      <c r="F272" s="18">
        <v>1</v>
      </c>
      <c r="G272" s="27"/>
      <c r="H272" s="183"/>
      <c r="I272" s="14"/>
    </row>
    <row r="273" spans="1:9" x14ac:dyDescent="0.25">
      <c r="A273" s="20"/>
      <c r="B273" s="27"/>
      <c r="C273" s="27"/>
      <c r="D273" s="27"/>
      <c r="E273" s="430"/>
      <c r="F273" s="18"/>
      <c r="G273" s="374"/>
      <c r="H273" s="375"/>
      <c r="I273" s="14"/>
    </row>
    <row r="274" spans="1:9" ht="22.8" x14ac:dyDescent="0.25">
      <c r="A274" s="27" t="s">
        <v>2217</v>
      </c>
      <c r="C274" s="27"/>
      <c r="D274" s="425" t="s">
        <v>2249</v>
      </c>
      <c r="E274" s="430" t="s">
        <v>1450</v>
      </c>
      <c r="F274" s="18">
        <v>1</v>
      </c>
      <c r="G274" s="374"/>
      <c r="H274" s="376"/>
      <c r="I274" s="14"/>
    </row>
    <row r="275" spans="1:9" x14ac:dyDescent="0.25">
      <c r="A275" s="27" t="s">
        <v>2218</v>
      </c>
      <c r="C275" s="27"/>
      <c r="D275" s="425" t="s">
        <v>2250</v>
      </c>
      <c r="E275" s="430" t="s">
        <v>1450</v>
      </c>
      <c r="F275" s="18">
        <v>1</v>
      </c>
    </row>
    <row r="276" spans="1:9" x14ac:dyDescent="0.25">
      <c r="B276" s="27"/>
      <c r="C276" s="27"/>
      <c r="D276" s="27"/>
      <c r="E276" s="430"/>
      <c r="F276" s="18"/>
    </row>
    <row r="277" spans="1:9" ht="34.200000000000003" x14ac:dyDescent="0.25">
      <c r="A277" s="375"/>
      <c r="B277" s="27" t="s">
        <v>1994</v>
      </c>
      <c r="C277" s="27"/>
      <c r="D277" s="425" t="s">
        <v>2252</v>
      </c>
      <c r="E277" s="430"/>
      <c r="F277" s="18"/>
      <c r="G277" s="375"/>
      <c r="H277" s="375"/>
      <c r="I277" s="375"/>
    </row>
    <row r="278" spans="1:9" x14ac:dyDescent="0.25">
      <c r="A278" s="375"/>
      <c r="B278" s="27"/>
      <c r="C278" s="27"/>
      <c r="D278" s="27"/>
      <c r="E278" s="430"/>
      <c r="F278" s="18"/>
      <c r="G278" s="375"/>
      <c r="H278" s="375"/>
      <c r="I278" s="375"/>
    </row>
    <row r="279" spans="1:9" x14ac:dyDescent="0.25">
      <c r="A279" s="375"/>
      <c r="B279" s="27" t="s">
        <v>530</v>
      </c>
      <c r="C279" s="27"/>
      <c r="D279" s="425" t="s">
        <v>531</v>
      </c>
      <c r="E279" s="430"/>
      <c r="F279" s="18"/>
      <c r="G279" s="375"/>
      <c r="H279" s="375"/>
      <c r="I279" s="375"/>
    </row>
    <row r="280" spans="1:9" x14ac:dyDescent="0.25">
      <c r="A280" s="375"/>
      <c r="B280" s="27"/>
      <c r="C280" s="27"/>
      <c r="D280" s="27"/>
      <c r="E280" s="430"/>
      <c r="F280" s="18"/>
      <c r="G280" s="375"/>
      <c r="H280" s="375"/>
      <c r="I280" s="375"/>
    </row>
    <row r="281" spans="1:9" ht="34.200000000000003" x14ac:dyDescent="0.25">
      <c r="A281" s="375"/>
      <c r="B281" s="27" t="s">
        <v>532</v>
      </c>
      <c r="C281" s="27"/>
      <c r="D281" s="425" t="s">
        <v>2253</v>
      </c>
      <c r="E281" s="430"/>
      <c r="F281" s="18"/>
      <c r="G281" s="375"/>
      <c r="H281" s="375"/>
      <c r="I281" s="375"/>
    </row>
    <row r="282" spans="1:9" x14ac:dyDescent="0.25">
      <c r="A282" s="375"/>
      <c r="B282" s="27"/>
      <c r="C282" s="27"/>
      <c r="D282" s="27"/>
      <c r="E282" s="430"/>
      <c r="F282" s="18"/>
      <c r="G282" s="375"/>
      <c r="H282" s="375"/>
      <c r="I282" s="375"/>
    </row>
    <row r="283" spans="1:9" x14ac:dyDescent="0.25">
      <c r="A283" s="375"/>
      <c r="B283" s="27"/>
      <c r="C283" s="27"/>
      <c r="D283" s="425" t="s">
        <v>2254</v>
      </c>
      <c r="E283" s="430"/>
      <c r="F283" s="18"/>
      <c r="G283" s="375"/>
      <c r="H283" s="375"/>
      <c r="I283" s="375"/>
    </row>
    <row r="284" spans="1:9" x14ac:dyDescent="0.25">
      <c r="A284" s="375"/>
      <c r="B284" s="27"/>
      <c r="C284" s="27"/>
      <c r="D284" s="425"/>
      <c r="E284" s="430"/>
      <c r="F284" s="18"/>
      <c r="G284" s="375"/>
      <c r="H284" s="375"/>
      <c r="I284" s="375"/>
    </row>
    <row r="285" spans="1:9" x14ac:dyDescent="0.25">
      <c r="A285" s="375"/>
      <c r="B285" s="27"/>
      <c r="C285" s="27"/>
      <c r="D285" s="425" t="s">
        <v>2255</v>
      </c>
      <c r="E285" s="430" t="s">
        <v>331</v>
      </c>
      <c r="F285" s="18">
        <v>1</v>
      </c>
      <c r="G285" s="375"/>
      <c r="H285" s="375"/>
      <c r="I285" s="375"/>
    </row>
    <row r="286" spans="1:9" x14ac:dyDescent="0.25">
      <c r="A286" s="375"/>
      <c r="B286" s="27"/>
      <c r="C286" s="27"/>
      <c r="D286" s="425"/>
      <c r="E286" s="430"/>
      <c r="F286" s="18"/>
      <c r="G286" s="375"/>
      <c r="H286" s="375"/>
      <c r="I286" s="375"/>
    </row>
    <row r="287" spans="1:9" x14ac:dyDescent="0.25">
      <c r="A287" s="375"/>
      <c r="B287" s="27"/>
      <c r="C287" s="27"/>
      <c r="D287" s="425" t="s">
        <v>2256</v>
      </c>
      <c r="E287" s="430" t="s">
        <v>331</v>
      </c>
      <c r="F287" s="18">
        <v>1</v>
      </c>
      <c r="G287" s="375"/>
      <c r="H287" s="375"/>
      <c r="I287" s="375"/>
    </row>
    <row r="288" spans="1:9" x14ac:dyDescent="0.25">
      <c r="A288" s="375"/>
      <c r="B288" s="27"/>
      <c r="C288" s="27"/>
      <c r="D288" s="425"/>
      <c r="E288" s="430"/>
      <c r="F288" s="18"/>
      <c r="G288" s="375"/>
      <c r="H288" s="375"/>
      <c r="I288" s="375"/>
    </row>
    <row r="289" spans="1:9" x14ac:dyDescent="0.25">
      <c r="A289" s="375"/>
      <c r="B289" s="27"/>
      <c r="C289" s="27"/>
      <c r="D289" s="425" t="s">
        <v>2257</v>
      </c>
      <c r="E289" s="430" t="s">
        <v>331</v>
      </c>
      <c r="F289" s="18">
        <v>1</v>
      </c>
      <c r="G289" s="375"/>
      <c r="H289" s="375"/>
      <c r="I289" s="375"/>
    </row>
    <row r="290" spans="1:9" x14ac:dyDescent="0.25">
      <c r="A290" s="375"/>
      <c r="B290" s="27"/>
      <c r="C290" s="27"/>
      <c r="D290" s="425"/>
      <c r="E290" s="430"/>
      <c r="F290" s="18"/>
      <c r="G290" s="375"/>
      <c r="H290" s="375"/>
      <c r="I290" s="375"/>
    </row>
    <row r="291" spans="1:9" x14ac:dyDescent="0.25">
      <c r="A291" s="375"/>
      <c r="B291" s="27"/>
      <c r="C291" s="27"/>
      <c r="D291" s="425" t="s">
        <v>2258</v>
      </c>
      <c r="E291" s="430"/>
      <c r="F291" s="18"/>
      <c r="G291" s="375"/>
      <c r="H291" s="375"/>
      <c r="I291" s="375"/>
    </row>
    <row r="292" spans="1:9" x14ac:dyDescent="0.25">
      <c r="A292" s="375"/>
      <c r="B292" s="27"/>
      <c r="C292" s="27"/>
      <c r="D292" s="425"/>
      <c r="E292" s="430"/>
      <c r="F292" s="18"/>
      <c r="G292" s="375"/>
      <c r="H292" s="375"/>
      <c r="I292" s="375"/>
    </row>
    <row r="293" spans="1:9" x14ac:dyDescent="0.25">
      <c r="A293" s="375"/>
      <c r="B293" s="27"/>
      <c r="C293" s="27"/>
      <c r="D293" s="425" t="s">
        <v>2255</v>
      </c>
      <c r="E293" s="430" t="s">
        <v>331</v>
      </c>
      <c r="F293" s="18">
        <v>1</v>
      </c>
      <c r="G293" s="375"/>
      <c r="H293" s="375"/>
      <c r="I293" s="375"/>
    </row>
    <row r="294" spans="1:9" x14ac:dyDescent="0.25">
      <c r="A294" s="375"/>
      <c r="B294" s="27"/>
      <c r="C294" s="27"/>
      <c r="D294" s="425"/>
      <c r="E294" s="430"/>
      <c r="F294" s="18"/>
      <c r="G294" s="375"/>
      <c r="H294" s="375"/>
      <c r="I294" s="375"/>
    </row>
    <row r="295" spans="1:9" x14ac:dyDescent="0.25">
      <c r="A295" s="375"/>
      <c r="B295" s="27"/>
      <c r="C295" s="27"/>
      <c r="D295" s="425" t="s">
        <v>2256</v>
      </c>
      <c r="E295" s="430" t="s">
        <v>331</v>
      </c>
      <c r="F295" s="18">
        <v>1</v>
      </c>
      <c r="G295" s="375"/>
      <c r="H295" s="375"/>
      <c r="I295" s="375"/>
    </row>
    <row r="296" spans="1:9" x14ac:dyDescent="0.25">
      <c r="A296" s="375"/>
      <c r="B296" s="27"/>
      <c r="C296" s="27"/>
      <c r="D296" s="425"/>
      <c r="E296" s="430"/>
      <c r="F296" s="18"/>
      <c r="G296" s="375"/>
      <c r="H296" s="375"/>
      <c r="I296" s="375"/>
    </row>
    <row r="297" spans="1:9" x14ac:dyDescent="0.25">
      <c r="A297" s="375"/>
      <c r="B297" s="27"/>
      <c r="C297" s="27"/>
      <c r="D297" s="425" t="s">
        <v>2257</v>
      </c>
      <c r="E297" s="430" t="s">
        <v>331</v>
      </c>
      <c r="F297" s="18">
        <v>1</v>
      </c>
      <c r="G297" s="375"/>
      <c r="H297" s="375"/>
      <c r="I297" s="375"/>
    </row>
    <row r="298" spans="1:9" x14ac:dyDescent="0.25">
      <c r="A298" s="375"/>
      <c r="B298" s="27"/>
      <c r="C298" s="27"/>
      <c r="D298" s="425"/>
      <c r="E298" s="430"/>
      <c r="F298" s="18"/>
      <c r="G298" s="375"/>
      <c r="H298" s="375"/>
      <c r="I298" s="375"/>
    </row>
    <row r="299" spans="1:9" x14ac:dyDescent="0.25">
      <c r="A299" s="375"/>
      <c r="B299" s="27"/>
      <c r="C299" s="27"/>
      <c r="D299" s="425" t="s">
        <v>2259</v>
      </c>
      <c r="E299" s="430"/>
      <c r="F299" s="18"/>
      <c r="G299" s="375"/>
      <c r="H299" s="375"/>
      <c r="I299" s="375"/>
    </row>
    <row r="300" spans="1:9" x14ac:dyDescent="0.25">
      <c r="A300" s="375"/>
      <c r="B300" s="27"/>
      <c r="C300" s="27"/>
      <c r="D300" s="425"/>
      <c r="E300" s="430"/>
      <c r="F300" s="18"/>
      <c r="G300" s="375"/>
      <c r="H300" s="375"/>
      <c r="I300" s="375"/>
    </row>
    <row r="301" spans="1:9" x14ac:dyDescent="0.25">
      <c r="A301" s="375"/>
      <c r="B301" s="27"/>
      <c r="C301" s="27"/>
      <c r="D301" s="425" t="s">
        <v>2255</v>
      </c>
      <c r="E301" s="430" t="s">
        <v>331</v>
      </c>
      <c r="F301" s="18">
        <v>1</v>
      </c>
      <c r="G301" s="375"/>
      <c r="H301" s="375"/>
      <c r="I301" s="375"/>
    </row>
    <row r="302" spans="1:9" x14ac:dyDescent="0.25">
      <c r="A302" s="375"/>
      <c r="B302" s="27"/>
      <c r="C302" s="27"/>
      <c r="D302" s="425"/>
      <c r="E302" s="430"/>
      <c r="F302" s="18"/>
      <c r="G302" s="375"/>
      <c r="H302" s="375"/>
      <c r="I302" s="375"/>
    </row>
    <row r="303" spans="1:9" x14ac:dyDescent="0.25">
      <c r="A303" s="375"/>
      <c r="B303" s="27"/>
      <c r="C303" s="27"/>
      <c r="D303" s="425" t="s">
        <v>2256</v>
      </c>
      <c r="E303" s="430" t="s">
        <v>331</v>
      </c>
      <c r="F303" s="18">
        <v>1</v>
      </c>
      <c r="G303" s="375"/>
      <c r="H303" s="375"/>
      <c r="I303" s="375"/>
    </row>
    <row r="304" spans="1:9" x14ac:dyDescent="0.25">
      <c r="A304" s="375"/>
      <c r="B304" s="27"/>
      <c r="C304" s="27"/>
      <c r="D304" s="425"/>
      <c r="E304" s="430"/>
      <c r="F304" s="18"/>
      <c r="G304" s="375"/>
      <c r="H304" s="375"/>
      <c r="I304" s="375"/>
    </row>
    <row r="305" spans="1:9" x14ac:dyDescent="0.25">
      <c r="A305" s="375"/>
      <c r="B305" s="27"/>
      <c r="C305" s="27"/>
      <c r="D305" s="425" t="s">
        <v>2257</v>
      </c>
      <c r="E305" s="430" t="s">
        <v>331</v>
      </c>
      <c r="F305" s="18">
        <v>1</v>
      </c>
      <c r="G305" s="375"/>
      <c r="H305" s="375"/>
      <c r="I305" s="375"/>
    </row>
    <row r="306" spans="1:9" x14ac:dyDescent="0.25">
      <c r="A306" s="375"/>
      <c r="B306" s="27"/>
      <c r="C306" s="27"/>
      <c r="D306" s="425"/>
      <c r="E306" s="430"/>
      <c r="F306" s="18"/>
      <c r="G306" s="375"/>
      <c r="H306" s="375"/>
      <c r="I306" s="375"/>
    </row>
    <row r="307" spans="1:9" x14ac:dyDescent="0.25">
      <c r="A307" s="375"/>
      <c r="B307" s="27"/>
      <c r="C307" s="27"/>
      <c r="D307" s="425" t="s">
        <v>2260</v>
      </c>
      <c r="E307" s="430"/>
      <c r="F307" s="18"/>
      <c r="G307" s="375"/>
      <c r="H307" s="375"/>
      <c r="I307" s="375"/>
    </row>
    <row r="308" spans="1:9" x14ac:dyDescent="0.25">
      <c r="A308" s="375"/>
      <c r="B308" s="27"/>
      <c r="C308" s="27"/>
      <c r="D308" s="425"/>
      <c r="E308" s="430"/>
      <c r="F308" s="18"/>
      <c r="G308" s="375"/>
      <c r="H308" s="375"/>
      <c r="I308" s="375"/>
    </row>
    <row r="309" spans="1:9" x14ac:dyDescent="0.25">
      <c r="A309" s="375"/>
      <c r="B309" s="27"/>
      <c r="C309" s="27"/>
      <c r="D309" s="425" t="s">
        <v>2255</v>
      </c>
      <c r="E309" s="430" t="s">
        <v>331</v>
      </c>
      <c r="F309" s="18">
        <v>1</v>
      </c>
      <c r="G309" s="375"/>
      <c r="H309" s="375"/>
      <c r="I309" s="375"/>
    </row>
    <row r="310" spans="1:9" x14ac:dyDescent="0.25">
      <c r="A310" s="375"/>
      <c r="B310" s="27"/>
      <c r="C310" s="27"/>
      <c r="D310" s="425"/>
      <c r="E310" s="430"/>
      <c r="F310" s="18"/>
      <c r="G310" s="375"/>
      <c r="H310" s="375"/>
      <c r="I310" s="375"/>
    </row>
    <row r="311" spans="1:9" x14ac:dyDescent="0.25">
      <c r="A311" s="375"/>
      <c r="B311" s="27"/>
      <c r="C311" s="27"/>
      <c r="D311" s="425" t="s">
        <v>2256</v>
      </c>
      <c r="E311" s="430" t="s">
        <v>331</v>
      </c>
      <c r="F311" s="18">
        <v>1</v>
      </c>
      <c r="G311" s="375"/>
      <c r="H311" s="375"/>
      <c r="I311" s="375"/>
    </row>
    <row r="312" spans="1:9" x14ac:dyDescent="0.25">
      <c r="A312" s="375"/>
      <c r="B312" s="27"/>
      <c r="C312" s="27"/>
      <c r="D312" s="425"/>
      <c r="E312" s="430"/>
      <c r="F312" s="18"/>
      <c r="G312" s="375"/>
      <c r="H312" s="375"/>
      <c r="I312" s="375"/>
    </row>
    <row r="313" spans="1:9" x14ac:dyDescent="0.25">
      <c r="A313" s="375"/>
      <c r="B313" s="27"/>
      <c r="C313" s="27"/>
      <c r="D313" s="425" t="s">
        <v>2257</v>
      </c>
      <c r="E313" s="430" t="s">
        <v>331</v>
      </c>
      <c r="F313" s="18">
        <v>1</v>
      </c>
      <c r="G313" s="375"/>
      <c r="H313" s="375"/>
      <c r="I313" s="375"/>
    </row>
    <row r="314" spans="1:9" x14ac:dyDescent="0.25">
      <c r="A314" s="375"/>
      <c r="B314" s="27"/>
      <c r="C314" s="27"/>
      <c r="D314" s="425"/>
      <c r="E314" s="430"/>
      <c r="F314" s="18"/>
      <c r="G314" s="375"/>
      <c r="H314" s="375"/>
      <c r="I314" s="375"/>
    </row>
    <row r="315" spans="1:9" x14ac:dyDescent="0.25">
      <c r="A315" s="375"/>
      <c r="B315" s="27" t="s">
        <v>2251</v>
      </c>
      <c r="C315" s="27"/>
      <c r="D315" s="425" t="s">
        <v>2261</v>
      </c>
      <c r="E315" s="430"/>
      <c r="F315" s="18"/>
      <c r="G315" s="375"/>
      <c r="H315" s="375"/>
      <c r="I315" s="375"/>
    </row>
    <row r="316" spans="1:9" x14ac:dyDescent="0.25">
      <c r="A316" s="375"/>
      <c r="B316" s="27"/>
      <c r="C316" s="27"/>
      <c r="D316" s="425"/>
      <c r="E316" s="430"/>
      <c r="F316" s="18"/>
      <c r="G316" s="375"/>
      <c r="H316" s="375"/>
      <c r="I316" s="375"/>
    </row>
    <row r="317" spans="1:9" x14ac:dyDescent="0.25">
      <c r="A317" s="375"/>
      <c r="B317" s="27"/>
      <c r="C317" s="27"/>
      <c r="D317" s="425" t="s">
        <v>2262</v>
      </c>
      <c r="E317" s="430"/>
      <c r="F317" s="18"/>
      <c r="G317" s="375"/>
      <c r="H317" s="375"/>
      <c r="I317" s="375"/>
    </row>
    <row r="318" spans="1:9" x14ac:dyDescent="0.25">
      <c r="A318" s="375"/>
      <c r="B318" s="27"/>
      <c r="C318" s="27"/>
      <c r="D318" s="425"/>
      <c r="E318" s="430"/>
      <c r="F318" s="18"/>
      <c r="G318" s="375"/>
      <c r="H318" s="375"/>
      <c r="I318" s="375"/>
    </row>
    <row r="319" spans="1:9" x14ac:dyDescent="0.25">
      <c r="A319" s="375"/>
      <c r="B319" s="27"/>
      <c r="C319" s="27"/>
      <c r="D319" s="425" t="s">
        <v>2255</v>
      </c>
      <c r="E319" s="430" t="s">
        <v>331</v>
      </c>
      <c r="F319" s="18">
        <v>1</v>
      </c>
      <c r="G319" s="375"/>
      <c r="H319" s="375"/>
      <c r="I319" s="375"/>
    </row>
    <row r="320" spans="1:9" x14ac:dyDescent="0.25">
      <c r="A320" s="375"/>
      <c r="B320" s="27"/>
      <c r="C320" s="27"/>
      <c r="D320" s="425"/>
      <c r="E320" s="430"/>
      <c r="F320" s="18"/>
      <c r="G320" s="375"/>
      <c r="H320" s="375"/>
      <c r="I320" s="375"/>
    </row>
    <row r="321" spans="1:9" x14ac:dyDescent="0.25">
      <c r="A321" s="375"/>
      <c r="B321" s="27"/>
      <c r="C321" s="27"/>
      <c r="D321" s="425" t="s">
        <v>2256</v>
      </c>
      <c r="E321" s="430" t="s">
        <v>331</v>
      </c>
      <c r="F321" s="18">
        <v>1</v>
      </c>
      <c r="G321" s="375"/>
      <c r="H321" s="375"/>
      <c r="I321" s="375"/>
    </row>
    <row r="322" spans="1:9" x14ac:dyDescent="0.25">
      <c r="A322" s="375"/>
      <c r="B322" s="27"/>
      <c r="C322" s="27"/>
      <c r="D322" s="425"/>
      <c r="E322" s="430"/>
      <c r="F322" s="18"/>
      <c r="G322" s="375"/>
      <c r="H322" s="375"/>
      <c r="I322" s="375"/>
    </row>
    <row r="323" spans="1:9" x14ac:dyDescent="0.25">
      <c r="A323" s="375"/>
      <c r="B323" s="27"/>
      <c r="C323" s="27"/>
      <c r="D323" s="425" t="s">
        <v>2257</v>
      </c>
      <c r="E323" s="430" t="s">
        <v>331</v>
      </c>
      <c r="F323" s="18">
        <v>1</v>
      </c>
      <c r="G323" s="375"/>
      <c r="H323" s="375"/>
      <c r="I323" s="375"/>
    </row>
    <row r="324" spans="1:9" x14ac:dyDescent="0.25">
      <c r="A324" s="375"/>
      <c r="B324" s="375"/>
      <c r="C324" s="375"/>
      <c r="D324" s="425"/>
      <c r="E324" s="472"/>
      <c r="F324" s="18"/>
      <c r="G324" s="375"/>
      <c r="H324" s="375"/>
      <c r="I324" s="375"/>
    </row>
    <row r="325" spans="1:9" x14ac:dyDescent="0.25">
      <c r="A325" s="375"/>
      <c r="B325" s="375"/>
      <c r="C325" s="375"/>
      <c r="D325" s="430" t="s">
        <v>2263</v>
      </c>
      <c r="E325" s="430"/>
      <c r="F325" s="18"/>
      <c r="G325" s="375"/>
      <c r="H325" s="375"/>
      <c r="I325" s="375"/>
    </row>
    <row r="326" spans="1:9" x14ac:dyDescent="0.25">
      <c r="A326" s="375"/>
      <c r="B326" s="375"/>
      <c r="C326" s="375"/>
      <c r="D326" s="430"/>
      <c r="E326" s="430"/>
      <c r="F326" s="18"/>
      <c r="G326" s="375"/>
      <c r="H326" s="375"/>
      <c r="I326" s="375"/>
    </row>
    <row r="327" spans="1:9" x14ac:dyDescent="0.25">
      <c r="A327" s="375"/>
      <c r="B327" s="375"/>
      <c r="C327" s="375"/>
      <c r="D327" s="430" t="s">
        <v>2255</v>
      </c>
      <c r="E327" s="430" t="s">
        <v>331</v>
      </c>
      <c r="F327" s="18">
        <v>1</v>
      </c>
      <c r="G327" s="375"/>
      <c r="H327" s="375"/>
      <c r="I327" s="375"/>
    </row>
    <row r="328" spans="1:9" x14ac:dyDescent="0.25">
      <c r="A328" s="375"/>
      <c r="B328" s="375"/>
      <c r="C328" s="375"/>
      <c r="D328" s="430"/>
      <c r="E328" s="430"/>
      <c r="F328" s="18"/>
      <c r="G328" s="375"/>
      <c r="H328" s="375"/>
      <c r="I328" s="375"/>
    </row>
    <row r="329" spans="1:9" x14ac:dyDescent="0.25">
      <c r="A329" s="375"/>
      <c r="B329" s="375"/>
      <c r="C329" s="375"/>
      <c r="D329" s="430" t="s">
        <v>2256</v>
      </c>
      <c r="E329" s="430" t="s">
        <v>331</v>
      </c>
      <c r="F329" s="18">
        <v>1</v>
      </c>
      <c r="G329" s="375"/>
      <c r="H329" s="375"/>
      <c r="I329" s="375"/>
    </row>
    <row r="330" spans="1:9" x14ac:dyDescent="0.25">
      <c r="A330" s="375"/>
      <c r="B330" s="375"/>
      <c r="C330" s="375"/>
      <c r="D330" s="430"/>
      <c r="E330" s="430"/>
      <c r="F330" s="18"/>
      <c r="G330" s="375"/>
      <c r="H330" s="375"/>
      <c r="I330" s="375"/>
    </row>
    <row r="331" spans="1:9" x14ac:dyDescent="0.25">
      <c r="A331" s="375"/>
      <c r="B331" s="375"/>
      <c r="C331" s="375"/>
      <c r="D331" s="430" t="s">
        <v>2257</v>
      </c>
      <c r="E331" s="430" t="s">
        <v>331</v>
      </c>
      <c r="F331" s="18">
        <v>1</v>
      </c>
      <c r="G331" s="375"/>
      <c r="H331" s="375"/>
      <c r="I331" s="375"/>
    </row>
    <row r="332" spans="1:9" x14ac:dyDescent="0.25">
      <c r="A332" s="375"/>
      <c r="B332" s="375"/>
      <c r="C332" s="375"/>
      <c r="D332" s="430"/>
      <c r="E332" s="430"/>
      <c r="F332" s="18"/>
      <c r="G332" s="375"/>
      <c r="H332" s="375"/>
      <c r="I332" s="375"/>
    </row>
    <row r="333" spans="1:9" x14ac:dyDescent="0.25">
      <c r="A333" s="375"/>
      <c r="B333" s="375"/>
      <c r="C333" s="375"/>
      <c r="D333" s="430" t="s">
        <v>2264</v>
      </c>
      <c r="E333" s="430"/>
      <c r="F333" s="18"/>
      <c r="G333" s="375"/>
      <c r="H333" s="375"/>
      <c r="I333" s="375"/>
    </row>
    <row r="334" spans="1:9" x14ac:dyDescent="0.25">
      <c r="A334" s="375"/>
      <c r="B334" s="375"/>
      <c r="C334" s="375"/>
      <c r="D334" s="430"/>
      <c r="E334" s="430"/>
      <c r="F334" s="18"/>
      <c r="G334" s="375"/>
      <c r="H334" s="375"/>
      <c r="I334" s="375"/>
    </row>
    <row r="335" spans="1:9" x14ac:dyDescent="0.25">
      <c r="A335" s="375"/>
      <c r="B335" s="375"/>
      <c r="C335" s="375"/>
      <c r="D335" s="430" t="s">
        <v>2255</v>
      </c>
      <c r="E335" s="430" t="s">
        <v>331</v>
      </c>
      <c r="F335" s="18">
        <v>1</v>
      </c>
      <c r="G335" s="375"/>
      <c r="H335" s="375"/>
      <c r="I335" s="375"/>
    </row>
    <row r="336" spans="1:9" x14ac:dyDescent="0.25">
      <c r="A336" s="375"/>
      <c r="B336" s="375"/>
      <c r="C336" s="375"/>
      <c r="D336" s="430"/>
      <c r="E336" s="430"/>
      <c r="F336" s="18"/>
      <c r="G336" s="375"/>
      <c r="H336" s="375"/>
      <c r="I336" s="375"/>
    </row>
    <row r="337" spans="1:9" x14ac:dyDescent="0.25">
      <c r="A337" s="375"/>
      <c r="B337" s="375"/>
      <c r="C337" s="375"/>
      <c r="D337" s="430" t="s">
        <v>2256</v>
      </c>
      <c r="E337" s="430" t="s">
        <v>331</v>
      </c>
      <c r="F337" s="18">
        <v>1</v>
      </c>
      <c r="G337" s="375"/>
      <c r="H337" s="375"/>
      <c r="I337" s="375"/>
    </row>
    <row r="338" spans="1:9" x14ac:dyDescent="0.25">
      <c r="A338" s="375"/>
      <c r="B338" s="375"/>
      <c r="C338" s="375"/>
      <c r="D338" s="430"/>
      <c r="E338" s="430"/>
      <c r="F338" s="18"/>
      <c r="G338" s="375"/>
      <c r="H338" s="375"/>
      <c r="I338" s="375"/>
    </row>
    <row r="339" spans="1:9" x14ac:dyDescent="0.25">
      <c r="A339" s="375"/>
      <c r="B339" s="375"/>
      <c r="C339" s="375"/>
      <c r="D339" s="430" t="s">
        <v>2257</v>
      </c>
      <c r="E339" s="430" t="s">
        <v>331</v>
      </c>
      <c r="F339" s="18">
        <v>1</v>
      </c>
      <c r="G339" s="375"/>
      <c r="H339" s="375"/>
      <c r="I339" s="375"/>
    </row>
    <row r="340" spans="1:9" x14ac:dyDescent="0.25">
      <c r="A340" s="375"/>
      <c r="B340" s="375"/>
      <c r="C340" s="375"/>
      <c r="D340" s="430"/>
      <c r="E340" s="430"/>
      <c r="F340" s="18"/>
      <c r="G340" s="375"/>
      <c r="H340" s="375"/>
      <c r="I340" s="375"/>
    </row>
    <row r="341" spans="1:9" x14ac:dyDescent="0.25">
      <c r="A341" s="375"/>
      <c r="B341" s="375"/>
      <c r="C341" s="375"/>
      <c r="D341" s="430" t="s">
        <v>2265</v>
      </c>
      <c r="E341" s="430"/>
      <c r="F341" s="18"/>
      <c r="G341" s="375"/>
      <c r="H341" s="375"/>
      <c r="I341" s="375"/>
    </row>
    <row r="342" spans="1:9" x14ac:dyDescent="0.25">
      <c r="A342" s="375"/>
      <c r="B342" s="375"/>
      <c r="C342" s="375"/>
      <c r="D342" s="430"/>
      <c r="E342" s="430"/>
      <c r="F342" s="18"/>
      <c r="G342" s="375"/>
      <c r="H342" s="375"/>
      <c r="I342" s="375"/>
    </row>
    <row r="343" spans="1:9" x14ac:dyDescent="0.25">
      <c r="A343" s="375"/>
      <c r="B343" s="375"/>
      <c r="C343" s="375"/>
      <c r="D343" s="430" t="s">
        <v>2255</v>
      </c>
      <c r="E343" s="430" t="s">
        <v>331</v>
      </c>
      <c r="F343" s="18">
        <v>1</v>
      </c>
      <c r="G343" s="375"/>
      <c r="H343" s="375"/>
      <c r="I343" s="375"/>
    </row>
    <row r="344" spans="1:9" x14ac:dyDescent="0.25">
      <c r="A344" s="375"/>
      <c r="B344" s="375"/>
      <c r="C344" s="375"/>
      <c r="D344" s="430"/>
      <c r="E344" s="430"/>
      <c r="F344" s="18"/>
      <c r="G344" s="375"/>
      <c r="H344" s="375"/>
      <c r="I344" s="375"/>
    </row>
    <row r="345" spans="1:9" x14ac:dyDescent="0.25">
      <c r="A345" s="375"/>
      <c r="B345" s="375"/>
      <c r="C345" s="375"/>
      <c r="D345" s="430" t="s">
        <v>2256</v>
      </c>
      <c r="E345" s="430" t="s">
        <v>331</v>
      </c>
      <c r="F345" s="18">
        <v>1</v>
      </c>
      <c r="G345" s="375"/>
      <c r="H345" s="375"/>
      <c r="I345" s="375"/>
    </row>
    <row r="346" spans="1:9" x14ac:dyDescent="0.25">
      <c r="A346" s="375"/>
      <c r="B346" s="375"/>
      <c r="C346" s="375"/>
      <c r="D346" s="430"/>
      <c r="E346" s="430"/>
      <c r="F346" s="18"/>
      <c r="G346" s="375"/>
      <c r="H346" s="375"/>
      <c r="I346" s="375"/>
    </row>
    <row r="347" spans="1:9" x14ac:dyDescent="0.25">
      <c r="A347" s="375"/>
      <c r="B347" s="375"/>
      <c r="C347" s="375"/>
      <c r="D347" s="430" t="s">
        <v>2257</v>
      </c>
      <c r="E347" s="430" t="s">
        <v>331</v>
      </c>
      <c r="F347" s="18">
        <v>1</v>
      </c>
      <c r="G347" s="375"/>
      <c r="H347" s="375"/>
      <c r="I347" s="375"/>
    </row>
    <row r="348" spans="1:9" x14ac:dyDescent="0.25">
      <c r="A348" s="375"/>
      <c r="B348" s="375"/>
      <c r="C348" s="375"/>
      <c r="D348" s="27"/>
      <c r="E348" s="430"/>
      <c r="F348" s="430"/>
      <c r="G348" s="375"/>
      <c r="H348" s="375"/>
      <c r="I348" s="375"/>
    </row>
    <row r="349" spans="1:9" x14ac:dyDescent="0.25">
      <c r="A349" s="375"/>
      <c r="B349" s="375" t="s">
        <v>2266</v>
      </c>
      <c r="C349" s="375"/>
      <c r="D349" s="430" t="s">
        <v>2268</v>
      </c>
      <c r="E349" s="430"/>
      <c r="F349" s="18"/>
      <c r="G349" s="375"/>
      <c r="H349" s="375"/>
      <c r="I349" s="375"/>
    </row>
    <row r="350" spans="1:9" x14ac:dyDescent="0.25">
      <c r="A350" s="375"/>
      <c r="B350" s="375"/>
      <c r="C350" s="375"/>
      <c r="D350" s="430"/>
      <c r="E350" s="430"/>
      <c r="F350" s="18"/>
      <c r="G350" s="375"/>
      <c r="H350" s="375"/>
      <c r="I350" s="375"/>
    </row>
    <row r="351" spans="1:9" ht="45.6" x14ac:dyDescent="0.25">
      <c r="A351" s="375"/>
      <c r="B351" s="375" t="s">
        <v>2267</v>
      </c>
      <c r="C351" s="375"/>
      <c r="D351" s="425" t="s">
        <v>2269</v>
      </c>
      <c r="E351" s="430"/>
      <c r="F351" s="18"/>
      <c r="G351" s="375"/>
      <c r="H351" s="375"/>
      <c r="I351" s="375"/>
    </row>
    <row r="352" spans="1:9" x14ac:dyDescent="0.25">
      <c r="A352" s="375"/>
      <c r="B352" s="375"/>
      <c r="C352" s="375"/>
      <c r="D352" s="430"/>
      <c r="E352" s="430"/>
      <c r="F352" s="18"/>
      <c r="G352" s="375"/>
      <c r="H352" s="375"/>
      <c r="I352" s="375"/>
    </row>
    <row r="353" spans="1:9" ht="22.8" x14ac:dyDescent="0.25">
      <c r="A353" s="375"/>
      <c r="B353" s="375"/>
      <c r="C353" s="375"/>
      <c r="D353" s="425" t="s">
        <v>2270</v>
      </c>
      <c r="E353" s="430"/>
      <c r="F353" s="18"/>
      <c r="G353" s="375"/>
      <c r="H353" s="375"/>
      <c r="I353" s="375"/>
    </row>
    <row r="354" spans="1:9" x14ac:dyDescent="0.25">
      <c r="A354" s="375"/>
      <c r="B354" s="375"/>
      <c r="C354" s="375"/>
      <c r="D354" s="430"/>
      <c r="E354" s="430"/>
      <c r="F354" s="18"/>
      <c r="G354" s="375"/>
      <c r="H354" s="375"/>
      <c r="I354" s="375"/>
    </row>
    <row r="355" spans="1:9" x14ac:dyDescent="0.25">
      <c r="A355" s="375"/>
      <c r="B355" s="375"/>
      <c r="C355" s="375"/>
      <c r="D355" s="430" t="s">
        <v>2255</v>
      </c>
      <c r="E355" s="430" t="s">
        <v>331</v>
      </c>
      <c r="F355" s="18">
        <v>1</v>
      </c>
      <c r="G355" s="375"/>
      <c r="H355" s="375"/>
      <c r="I355" s="375"/>
    </row>
    <row r="356" spans="1:9" x14ac:dyDescent="0.25">
      <c r="A356" s="375"/>
      <c r="B356" s="375"/>
      <c r="C356" s="375"/>
      <c r="D356" s="430"/>
      <c r="E356" s="430"/>
      <c r="F356" s="18"/>
      <c r="G356" s="375"/>
      <c r="H356" s="375"/>
      <c r="I356" s="375"/>
    </row>
    <row r="357" spans="1:9" x14ac:dyDescent="0.25">
      <c r="A357" s="375"/>
      <c r="B357" s="375"/>
      <c r="C357" s="375"/>
      <c r="D357" s="430" t="s">
        <v>2256</v>
      </c>
      <c r="E357" s="430" t="s">
        <v>331</v>
      </c>
      <c r="F357" s="18">
        <v>1</v>
      </c>
      <c r="G357" s="375"/>
      <c r="H357" s="375"/>
      <c r="I357" s="375"/>
    </row>
    <row r="358" spans="1:9" x14ac:dyDescent="0.25">
      <c r="A358" s="375"/>
      <c r="B358" s="375"/>
      <c r="C358" s="375"/>
      <c r="D358" s="430"/>
      <c r="E358" s="430"/>
      <c r="F358" s="18"/>
      <c r="G358" s="375"/>
      <c r="H358" s="375"/>
      <c r="I358" s="375"/>
    </row>
    <row r="359" spans="1:9" x14ac:dyDescent="0.25">
      <c r="A359" s="375"/>
      <c r="B359" s="375"/>
      <c r="C359" s="375"/>
      <c r="D359" s="430" t="s">
        <v>2257</v>
      </c>
      <c r="E359" s="430" t="s">
        <v>331</v>
      </c>
      <c r="F359" s="18">
        <v>1</v>
      </c>
      <c r="G359" s="375"/>
      <c r="H359" s="375"/>
      <c r="I359" s="375"/>
    </row>
    <row r="360" spans="1:9" x14ac:dyDescent="0.25">
      <c r="A360" s="375"/>
      <c r="B360" s="375"/>
      <c r="C360" s="375"/>
      <c r="D360" s="430"/>
      <c r="E360" s="430"/>
      <c r="F360" s="18"/>
      <c r="G360" s="375"/>
      <c r="H360" s="375"/>
      <c r="I360" s="375"/>
    </row>
    <row r="361" spans="1:9" ht="22.8" x14ac:dyDescent="0.25">
      <c r="A361" s="375"/>
      <c r="B361" s="375"/>
      <c r="C361" s="375"/>
      <c r="D361" s="425" t="s">
        <v>2271</v>
      </c>
      <c r="E361" s="430"/>
      <c r="F361" s="18"/>
      <c r="G361" s="375"/>
      <c r="H361" s="375"/>
      <c r="I361" s="375"/>
    </row>
    <row r="362" spans="1:9" x14ac:dyDescent="0.25">
      <c r="A362" s="375"/>
      <c r="B362" s="375"/>
      <c r="C362" s="375"/>
      <c r="D362" s="430"/>
      <c r="E362" s="430"/>
      <c r="F362" s="18"/>
      <c r="G362" s="375"/>
      <c r="H362" s="375"/>
      <c r="I362" s="375"/>
    </row>
    <row r="363" spans="1:9" x14ac:dyDescent="0.25">
      <c r="A363" s="375"/>
      <c r="B363" s="375"/>
      <c r="C363" s="375"/>
      <c r="D363" s="430" t="s">
        <v>2255</v>
      </c>
      <c r="E363" s="430" t="s">
        <v>331</v>
      </c>
      <c r="F363" s="18">
        <v>1</v>
      </c>
      <c r="G363" s="375"/>
      <c r="H363" s="375"/>
      <c r="I363" s="375"/>
    </row>
    <row r="364" spans="1:9" x14ac:dyDescent="0.25">
      <c r="A364" s="375"/>
      <c r="B364" s="375"/>
      <c r="C364" s="375"/>
      <c r="D364" s="430"/>
      <c r="E364" s="430"/>
      <c r="F364" s="18"/>
      <c r="G364" s="375"/>
      <c r="H364" s="375"/>
      <c r="I364" s="375"/>
    </row>
    <row r="365" spans="1:9" x14ac:dyDescent="0.25">
      <c r="A365" s="375"/>
      <c r="B365" s="375"/>
      <c r="C365" s="375"/>
      <c r="D365" s="430" t="s">
        <v>2256</v>
      </c>
      <c r="E365" s="430" t="s">
        <v>331</v>
      </c>
      <c r="F365" s="18">
        <v>1</v>
      </c>
      <c r="G365" s="375"/>
      <c r="H365" s="375"/>
      <c r="I365" s="375"/>
    </row>
    <row r="366" spans="1:9" x14ac:dyDescent="0.25">
      <c r="A366" s="375"/>
      <c r="B366" s="375"/>
      <c r="C366" s="375"/>
      <c r="D366" s="430"/>
      <c r="E366" s="430"/>
      <c r="F366" s="18"/>
      <c r="G366" s="375"/>
      <c r="H366" s="375"/>
      <c r="I366" s="375"/>
    </row>
    <row r="367" spans="1:9" x14ac:dyDescent="0.25">
      <c r="A367" s="375"/>
      <c r="B367" s="375"/>
      <c r="C367" s="375"/>
      <c r="D367" s="430" t="s">
        <v>2257</v>
      </c>
      <c r="E367" s="430" t="s">
        <v>331</v>
      </c>
      <c r="F367" s="18">
        <v>1</v>
      </c>
      <c r="G367" s="375"/>
      <c r="H367" s="375"/>
      <c r="I367" s="375"/>
    </row>
    <row r="368" spans="1:9" x14ac:dyDescent="0.25">
      <c r="A368" s="375"/>
      <c r="B368" s="375"/>
      <c r="C368" s="375"/>
      <c r="D368" s="430"/>
      <c r="E368" s="430"/>
      <c r="F368" s="18"/>
      <c r="G368" s="375"/>
      <c r="H368" s="375"/>
      <c r="I368" s="375"/>
    </row>
    <row r="369" spans="1:9" ht="22.8" x14ac:dyDescent="0.25">
      <c r="A369" s="375"/>
      <c r="B369" s="375"/>
      <c r="C369" s="375"/>
      <c r="D369" s="425" t="s">
        <v>2272</v>
      </c>
      <c r="E369" s="430"/>
      <c r="F369" s="18"/>
      <c r="G369" s="375"/>
      <c r="H369" s="375"/>
      <c r="I369" s="375"/>
    </row>
    <row r="370" spans="1:9" x14ac:dyDescent="0.25">
      <c r="A370" s="375"/>
      <c r="B370" s="375"/>
      <c r="C370" s="375"/>
      <c r="D370" s="430"/>
      <c r="E370" s="430"/>
      <c r="F370" s="18"/>
      <c r="G370" s="375"/>
      <c r="H370" s="375"/>
      <c r="I370" s="375"/>
    </row>
    <row r="371" spans="1:9" x14ac:dyDescent="0.25">
      <c r="A371" s="375"/>
      <c r="B371" s="375"/>
      <c r="C371" s="375"/>
      <c r="D371" s="430" t="s">
        <v>2255</v>
      </c>
      <c r="E371" s="18" t="s">
        <v>331</v>
      </c>
      <c r="F371" s="18">
        <v>1</v>
      </c>
      <c r="G371" s="375"/>
      <c r="H371" s="375"/>
      <c r="I371" s="375"/>
    </row>
    <row r="372" spans="1:9" x14ac:dyDescent="0.25">
      <c r="A372" s="375"/>
      <c r="B372" s="375"/>
      <c r="C372" s="375"/>
      <c r="D372" s="430"/>
      <c r="E372" s="18"/>
      <c r="F372" s="18"/>
      <c r="G372" s="375"/>
      <c r="H372" s="375"/>
      <c r="I372" s="375"/>
    </row>
    <row r="373" spans="1:9" x14ac:dyDescent="0.25">
      <c r="A373" s="375"/>
      <c r="B373" s="375"/>
      <c r="C373" s="375"/>
      <c r="D373" s="430" t="s">
        <v>2256</v>
      </c>
      <c r="E373" s="18" t="s">
        <v>331</v>
      </c>
      <c r="F373" s="18">
        <v>1</v>
      </c>
      <c r="G373" s="375"/>
      <c r="H373" s="375"/>
      <c r="I373" s="375"/>
    </row>
    <row r="374" spans="1:9" x14ac:dyDescent="0.25">
      <c r="A374" s="375"/>
      <c r="B374" s="375"/>
      <c r="C374" s="375"/>
      <c r="D374" s="430"/>
      <c r="E374" s="18"/>
      <c r="F374" s="18"/>
      <c r="G374" s="375"/>
      <c r="H374" s="375"/>
      <c r="I374" s="375"/>
    </row>
    <row r="375" spans="1:9" x14ac:dyDescent="0.25">
      <c r="A375" s="375"/>
      <c r="B375" s="375"/>
      <c r="C375" s="375"/>
      <c r="D375" s="430" t="s">
        <v>2257</v>
      </c>
      <c r="E375" s="18" t="s">
        <v>331</v>
      </c>
      <c r="F375" s="18">
        <v>1</v>
      </c>
      <c r="G375" s="375"/>
      <c r="H375" s="375"/>
      <c r="I375" s="375"/>
    </row>
    <row r="376" spans="1:9" x14ac:dyDescent="0.25">
      <c r="A376" s="375"/>
      <c r="B376" s="375"/>
      <c r="C376" s="375"/>
      <c r="D376" s="27"/>
      <c r="E376" s="18"/>
      <c r="F376" s="18"/>
      <c r="G376" s="375"/>
      <c r="H376" s="375"/>
      <c r="I376" s="375"/>
    </row>
    <row r="377" spans="1:9" ht="22.8" x14ac:dyDescent="0.25">
      <c r="A377" s="375"/>
      <c r="B377" s="375"/>
      <c r="C377" s="375"/>
      <c r="D377" s="425" t="s">
        <v>2273</v>
      </c>
      <c r="E377" s="18"/>
      <c r="F377" s="18"/>
      <c r="G377" s="375"/>
      <c r="H377" s="375"/>
      <c r="I377" s="375"/>
    </row>
    <row r="378" spans="1:9" x14ac:dyDescent="0.25">
      <c r="A378" s="375"/>
      <c r="B378" s="375"/>
      <c r="C378" s="375"/>
      <c r="D378" s="27"/>
      <c r="E378" s="18"/>
      <c r="F378" s="18"/>
      <c r="G378" s="375"/>
      <c r="H378" s="375"/>
      <c r="I378" s="375"/>
    </row>
    <row r="379" spans="1:9" x14ac:dyDescent="0.25">
      <c r="A379" s="375"/>
      <c r="B379" s="375"/>
      <c r="C379" s="375"/>
      <c r="D379" s="430" t="s">
        <v>2255</v>
      </c>
      <c r="E379" s="18" t="s">
        <v>331</v>
      </c>
      <c r="F379" s="18">
        <v>1</v>
      </c>
      <c r="G379" s="375"/>
      <c r="H379" s="375"/>
      <c r="I379" s="375"/>
    </row>
    <row r="380" spans="1:9" x14ac:dyDescent="0.25">
      <c r="A380" s="375"/>
      <c r="B380" s="375"/>
      <c r="C380" s="375"/>
      <c r="D380" s="430"/>
      <c r="E380" s="18"/>
      <c r="F380" s="18"/>
      <c r="G380" s="375"/>
      <c r="H380" s="375"/>
      <c r="I380" s="375"/>
    </row>
    <row r="381" spans="1:9" x14ac:dyDescent="0.25">
      <c r="A381" s="375"/>
      <c r="B381" s="375"/>
      <c r="C381" s="375"/>
      <c r="D381" s="430" t="s">
        <v>2256</v>
      </c>
      <c r="E381" s="18" t="s">
        <v>331</v>
      </c>
      <c r="F381" s="18">
        <v>1</v>
      </c>
      <c r="G381" s="375"/>
      <c r="H381" s="375"/>
      <c r="I381" s="375"/>
    </row>
    <row r="382" spans="1:9" x14ac:dyDescent="0.25">
      <c r="A382" s="375"/>
      <c r="B382" s="375"/>
      <c r="C382" s="375"/>
      <c r="D382" s="430"/>
      <c r="E382" s="18"/>
      <c r="F382" s="18"/>
      <c r="G382" s="375"/>
      <c r="H382" s="375"/>
      <c r="I382" s="375"/>
    </row>
    <row r="383" spans="1:9" x14ac:dyDescent="0.25">
      <c r="A383" s="375"/>
      <c r="B383" s="375"/>
      <c r="C383" s="375"/>
      <c r="D383" s="430" t="s">
        <v>2257</v>
      </c>
      <c r="E383" s="18" t="s">
        <v>331</v>
      </c>
      <c r="F383" s="18">
        <v>1</v>
      </c>
      <c r="G383" s="375"/>
      <c r="H383" s="375"/>
      <c r="I383" s="375"/>
    </row>
    <row r="384" spans="1:9" x14ac:dyDescent="0.25">
      <c r="A384" s="375"/>
      <c r="B384" s="430"/>
      <c r="C384" s="375"/>
      <c r="D384" s="375"/>
      <c r="E384" s="472"/>
      <c r="F384" s="18"/>
      <c r="G384" s="375"/>
      <c r="H384" s="375"/>
      <c r="I384" s="375"/>
    </row>
    <row r="385" spans="1:9" ht="22.8" x14ac:dyDescent="0.25">
      <c r="A385" s="375"/>
      <c r="B385" s="430" t="s">
        <v>548</v>
      </c>
      <c r="C385" s="375"/>
      <c r="D385" s="425" t="s">
        <v>2286</v>
      </c>
      <c r="E385" s="18"/>
      <c r="F385" s="18"/>
      <c r="G385" s="375"/>
      <c r="H385" s="375"/>
      <c r="I385" s="375"/>
    </row>
    <row r="386" spans="1:9" x14ac:dyDescent="0.25">
      <c r="A386" s="375"/>
      <c r="B386" s="430"/>
      <c r="C386" s="375"/>
      <c r="D386" s="21"/>
      <c r="E386" s="18"/>
      <c r="F386" s="18"/>
      <c r="G386" s="375"/>
      <c r="H386" s="375"/>
    </row>
    <row r="387" spans="1:9" x14ac:dyDescent="0.25">
      <c r="A387" s="375"/>
      <c r="B387" s="430" t="s">
        <v>550</v>
      </c>
      <c r="C387" s="375"/>
      <c r="D387" s="425" t="s">
        <v>2287</v>
      </c>
      <c r="E387" s="18" t="s">
        <v>331</v>
      </c>
      <c r="F387" s="18">
        <v>1</v>
      </c>
      <c r="G387" s="375"/>
      <c r="H387" s="375"/>
    </row>
    <row r="388" spans="1:9" x14ac:dyDescent="0.25">
      <c r="A388" s="375"/>
      <c r="B388" s="430"/>
      <c r="C388" s="375"/>
      <c r="D388" s="425"/>
      <c r="E388" s="18"/>
      <c r="F388" s="18"/>
      <c r="G388" s="375"/>
      <c r="H388" s="375"/>
    </row>
    <row r="389" spans="1:9" x14ac:dyDescent="0.25">
      <c r="A389" s="375"/>
      <c r="B389" s="430" t="s">
        <v>552</v>
      </c>
      <c r="C389" s="375"/>
      <c r="D389" s="425" t="s">
        <v>2288</v>
      </c>
      <c r="E389" s="18" t="s">
        <v>331</v>
      </c>
      <c r="F389" s="18">
        <v>1</v>
      </c>
      <c r="G389" s="375"/>
      <c r="H389" s="375"/>
    </row>
    <row r="390" spans="1:9" x14ac:dyDescent="0.25">
      <c r="A390" s="375"/>
      <c r="B390" s="430"/>
      <c r="C390" s="375"/>
      <c r="D390" s="425"/>
      <c r="E390" s="18"/>
      <c r="F390" s="18"/>
      <c r="G390" s="375"/>
      <c r="H390" s="375"/>
    </row>
    <row r="391" spans="1:9" x14ac:dyDescent="0.25">
      <c r="A391" s="375"/>
      <c r="B391" s="430" t="s">
        <v>554</v>
      </c>
      <c r="C391" s="375"/>
      <c r="D391" s="425" t="s">
        <v>2289</v>
      </c>
      <c r="E391" s="18" t="s">
        <v>331</v>
      </c>
      <c r="F391" s="18">
        <v>1</v>
      </c>
      <c r="G391" s="375"/>
      <c r="H391" s="375"/>
    </row>
    <row r="392" spans="1:9" x14ac:dyDescent="0.25">
      <c r="A392" s="375"/>
      <c r="B392" s="430"/>
      <c r="C392" s="375"/>
      <c r="D392" s="425"/>
      <c r="E392" s="18"/>
      <c r="F392" s="18"/>
      <c r="G392" s="375"/>
      <c r="H392" s="375"/>
    </row>
    <row r="393" spans="1:9" ht="22.8" x14ac:dyDescent="0.25">
      <c r="A393" s="375"/>
      <c r="B393" s="430" t="s">
        <v>556</v>
      </c>
      <c r="C393" s="375"/>
      <c r="D393" s="425" t="s">
        <v>557</v>
      </c>
      <c r="E393" s="18" t="s">
        <v>331</v>
      </c>
      <c r="F393" s="18">
        <v>1</v>
      </c>
      <c r="G393" s="375"/>
      <c r="H393" s="375"/>
    </row>
    <row r="394" spans="1:9" x14ac:dyDescent="0.25">
      <c r="A394" s="375"/>
      <c r="B394" s="430"/>
      <c r="C394" s="375"/>
      <c r="D394" s="425"/>
      <c r="E394" s="18"/>
      <c r="F394" s="18"/>
      <c r="G394" s="375"/>
      <c r="H394" s="375"/>
    </row>
    <row r="395" spans="1:9" x14ac:dyDescent="0.25">
      <c r="A395" s="375"/>
      <c r="B395" s="430" t="s">
        <v>2274</v>
      </c>
      <c r="C395" s="375"/>
      <c r="D395" s="425" t="s">
        <v>2290</v>
      </c>
      <c r="E395" s="18"/>
      <c r="F395" s="18"/>
      <c r="G395" s="375"/>
      <c r="H395" s="375"/>
    </row>
    <row r="396" spans="1:9" x14ac:dyDescent="0.25">
      <c r="A396" s="375"/>
      <c r="B396" s="430"/>
      <c r="C396" s="375"/>
      <c r="D396" s="425"/>
      <c r="E396" s="18"/>
      <c r="F396" s="18"/>
      <c r="G396" s="375"/>
      <c r="H396" s="375"/>
    </row>
    <row r="397" spans="1:9" x14ac:dyDescent="0.25">
      <c r="A397" s="375"/>
      <c r="B397" s="430" t="s">
        <v>2275</v>
      </c>
      <c r="C397" s="375"/>
      <c r="D397" s="425" t="s">
        <v>2291</v>
      </c>
      <c r="E397" s="18" t="s">
        <v>331</v>
      </c>
      <c r="F397" s="18">
        <v>1</v>
      </c>
      <c r="G397" s="375"/>
      <c r="H397" s="375"/>
    </row>
    <row r="398" spans="1:9" x14ac:dyDescent="0.25">
      <c r="A398" s="375"/>
      <c r="B398" s="430"/>
      <c r="C398" s="375"/>
      <c r="D398" s="425"/>
      <c r="E398" s="18"/>
      <c r="F398" s="18"/>
      <c r="G398" s="375"/>
      <c r="H398" s="375"/>
    </row>
    <row r="399" spans="1:9" x14ac:dyDescent="0.25">
      <c r="A399" s="375"/>
      <c r="B399" s="430" t="s">
        <v>2276</v>
      </c>
      <c r="C399" s="375"/>
      <c r="D399" s="425" t="s">
        <v>2292</v>
      </c>
      <c r="E399" s="18" t="s">
        <v>331</v>
      </c>
      <c r="F399" s="18">
        <v>1</v>
      </c>
      <c r="G399" s="375"/>
      <c r="H399" s="375"/>
    </row>
    <row r="400" spans="1:9" x14ac:dyDescent="0.25">
      <c r="A400" s="375"/>
      <c r="B400" s="430"/>
      <c r="C400" s="375"/>
      <c r="D400" s="425"/>
      <c r="E400" s="18"/>
      <c r="F400" s="18"/>
      <c r="G400" s="375"/>
      <c r="H400" s="375"/>
    </row>
    <row r="401" spans="1:8" x14ac:dyDescent="0.25">
      <c r="A401" s="375"/>
      <c r="B401" s="430" t="s">
        <v>2277</v>
      </c>
      <c r="C401" s="375"/>
      <c r="D401" s="425" t="s">
        <v>2293</v>
      </c>
      <c r="E401" s="18" t="s">
        <v>124</v>
      </c>
      <c r="F401" s="18">
        <v>1</v>
      </c>
      <c r="G401" s="375"/>
      <c r="H401" s="375"/>
    </row>
    <row r="402" spans="1:8" x14ac:dyDescent="0.25">
      <c r="A402" s="375"/>
      <c r="B402" s="430"/>
      <c r="C402" s="375"/>
      <c r="D402" s="425"/>
      <c r="E402" s="18"/>
      <c r="F402" s="18"/>
      <c r="G402" s="375"/>
      <c r="H402" s="375"/>
    </row>
    <row r="403" spans="1:8" ht="22.8" x14ac:dyDescent="0.25">
      <c r="A403" s="375"/>
      <c r="B403" s="430" t="s">
        <v>2278</v>
      </c>
      <c r="C403" s="375"/>
      <c r="D403" s="425" t="s">
        <v>2294</v>
      </c>
      <c r="E403" s="18" t="s">
        <v>124</v>
      </c>
      <c r="F403" s="18">
        <v>1</v>
      </c>
      <c r="G403" s="375"/>
      <c r="H403" s="375"/>
    </row>
    <row r="404" spans="1:8" x14ac:dyDescent="0.25">
      <c r="A404" s="375"/>
      <c r="B404" s="430"/>
      <c r="C404" s="375"/>
      <c r="D404" s="425"/>
      <c r="E404" s="18"/>
      <c r="F404" s="18"/>
      <c r="G404" s="375"/>
      <c r="H404" s="375"/>
    </row>
    <row r="405" spans="1:8" x14ac:dyDescent="0.25">
      <c r="A405" s="375"/>
      <c r="B405" s="430" t="s">
        <v>2279</v>
      </c>
      <c r="C405" s="375"/>
      <c r="D405" s="425" t="s">
        <v>2295</v>
      </c>
      <c r="E405" s="18"/>
      <c r="F405" s="18"/>
      <c r="G405" s="375"/>
      <c r="H405" s="375"/>
    </row>
    <row r="406" spans="1:8" x14ac:dyDescent="0.25">
      <c r="A406" s="375"/>
      <c r="B406" s="430"/>
      <c r="C406" s="375"/>
      <c r="D406" s="425"/>
      <c r="E406" s="18"/>
      <c r="F406" s="18"/>
      <c r="G406" s="375"/>
      <c r="H406" s="375"/>
    </row>
    <row r="407" spans="1:8" x14ac:dyDescent="0.25">
      <c r="A407" s="375"/>
      <c r="B407" s="430" t="s">
        <v>2280</v>
      </c>
      <c r="C407" s="375"/>
      <c r="D407" s="425" t="s">
        <v>2296</v>
      </c>
      <c r="E407" s="18" t="s">
        <v>331</v>
      </c>
      <c r="F407" s="18">
        <v>1</v>
      </c>
      <c r="G407" s="375"/>
      <c r="H407" s="375"/>
    </row>
    <row r="408" spans="1:8" x14ac:dyDescent="0.25">
      <c r="A408" s="375"/>
      <c r="B408" s="430"/>
      <c r="C408" s="375"/>
      <c r="D408" s="425"/>
      <c r="E408" s="18"/>
      <c r="F408" s="18"/>
      <c r="G408" s="375"/>
      <c r="H408" s="375"/>
    </row>
    <row r="409" spans="1:8" x14ac:dyDescent="0.25">
      <c r="A409" s="375"/>
      <c r="B409" s="430" t="s">
        <v>2281</v>
      </c>
      <c r="C409" s="375"/>
      <c r="D409" s="425" t="s">
        <v>2297</v>
      </c>
      <c r="E409" s="18" t="s">
        <v>331</v>
      </c>
      <c r="F409" s="18">
        <v>1</v>
      </c>
      <c r="G409" s="375"/>
      <c r="H409" s="375"/>
    </row>
    <row r="410" spans="1:8" x14ac:dyDescent="0.25">
      <c r="A410" s="375"/>
      <c r="B410" s="430"/>
      <c r="C410" s="375"/>
      <c r="D410" s="425"/>
      <c r="E410" s="18"/>
      <c r="F410" s="18"/>
      <c r="G410" s="375"/>
      <c r="H410" s="375"/>
    </row>
    <row r="411" spans="1:8" x14ac:dyDescent="0.25">
      <c r="A411" s="375"/>
      <c r="B411" s="430" t="s">
        <v>2282</v>
      </c>
      <c r="C411" s="375"/>
      <c r="D411" s="425" t="s">
        <v>2298</v>
      </c>
      <c r="E411" s="18" t="s">
        <v>331</v>
      </c>
      <c r="F411" s="18">
        <v>1</v>
      </c>
      <c r="G411" s="375"/>
      <c r="H411" s="375"/>
    </row>
    <row r="412" spans="1:8" x14ac:dyDescent="0.25">
      <c r="A412" s="375"/>
      <c r="B412" s="430"/>
      <c r="C412" s="375"/>
      <c r="D412" s="425"/>
      <c r="E412" s="18"/>
      <c r="F412" s="18"/>
      <c r="G412" s="375"/>
      <c r="H412" s="375"/>
    </row>
    <row r="413" spans="1:8" x14ac:dyDescent="0.25">
      <c r="A413" s="375"/>
      <c r="B413" s="430" t="s">
        <v>2283</v>
      </c>
      <c r="C413" s="375"/>
      <c r="D413" s="425" t="s">
        <v>2299</v>
      </c>
      <c r="E413" s="18"/>
      <c r="F413" s="18"/>
      <c r="G413" s="375"/>
      <c r="H413" s="375"/>
    </row>
    <row r="414" spans="1:8" x14ac:dyDescent="0.25">
      <c r="A414" s="375"/>
      <c r="B414" s="430"/>
      <c r="C414" s="375"/>
      <c r="D414" s="425"/>
      <c r="E414" s="18"/>
      <c r="F414" s="18"/>
      <c r="G414" s="375"/>
      <c r="H414" s="375"/>
    </row>
    <row r="415" spans="1:8" x14ac:dyDescent="0.25">
      <c r="A415" s="375"/>
      <c r="B415" s="430" t="s">
        <v>2284</v>
      </c>
      <c r="C415" s="375"/>
      <c r="D415" s="425" t="s">
        <v>2300</v>
      </c>
      <c r="E415" s="18" t="s">
        <v>337</v>
      </c>
      <c r="F415" s="18">
        <v>1</v>
      </c>
      <c r="G415" s="375"/>
      <c r="H415" s="375"/>
    </row>
    <row r="416" spans="1:8" x14ac:dyDescent="0.25">
      <c r="A416" s="375"/>
      <c r="B416" s="430"/>
      <c r="C416" s="375"/>
      <c r="D416" s="425"/>
      <c r="E416" s="18"/>
      <c r="F416" s="18"/>
      <c r="G416" s="375"/>
      <c r="H416" s="375"/>
    </row>
    <row r="417" spans="1:8" x14ac:dyDescent="0.25">
      <c r="A417" s="375"/>
      <c r="B417" s="430" t="s">
        <v>2285</v>
      </c>
      <c r="C417" s="375"/>
      <c r="D417" s="425" t="s">
        <v>2301</v>
      </c>
      <c r="E417" s="18" t="s">
        <v>124</v>
      </c>
      <c r="F417" s="18">
        <v>1</v>
      </c>
      <c r="G417" s="375"/>
      <c r="H417" s="375"/>
    </row>
    <row r="418" spans="1:8" x14ac:dyDescent="0.25">
      <c r="A418" s="375"/>
      <c r="B418" s="375"/>
      <c r="C418" s="375"/>
      <c r="D418" s="375"/>
      <c r="E418" s="472"/>
      <c r="F418" s="472"/>
      <c r="G418" s="375"/>
      <c r="H418" s="375"/>
    </row>
    <row r="419" spans="1:8" x14ac:dyDescent="0.25">
      <c r="A419" s="375"/>
      <c r="B419" s="430" t="s">
        <v>2302</v>
      </c>
      <c r="C419" s="375"/>
      <c r="D419" s="375" t="s">
        <v>2312</v>
      </c>
      <c r="E419" s="472"/>
      <c r="F419" s="472"/>
      <c r="G419" s="375"/>
      <c r="H419" s="375"/>
    </row>
    <row r="420" spans="1:8" x14ac:dyDescent="0.25">
      <c r="A420" s="375"/>
      <c r="B420" s="430"/>
      <c r="C420" s="375"/>
      <c r="D420" s="375"/>
      <c r="E420" s="472"/>
      <c r="F420" s="472"/>
      <c r="G420" s="375"/>
      <c r="H420" s="375"/>
    </row>
    <row r="421" spans="1:8" x14ac:dyDescent="0.25">
      <c r="A421" s="375"/>
      <c r="B421" s="430"/>
      <c r="C421" s="375"/>
      <c r="D421" s="375" t="s">
        <v>2313</v>
      </c>
      <c r="E421" s="18" t="s">
        <v>124</v>
      </c>
      <c r="F421" s="18">
        <v>1</v>
      </c>
      <c r="G421" s="375"/>
      <c r="H421" s="375"/>
    </row>
    <row r="422" spans="1:8" x14ac:dyDescent="0.25">
      <c r="A422" s="375"/>
      <c r="B422" s="430"/>
      <c r="C422" s="375"/>
      <c r="D422" s="375"/>
      <c r="E422" s="18"/>
      <c r="F422" s="18"/>
      <c r="G422" s="375"/>
      <c r="H422" s="375"/>
    </row>
    <row r="423" spans="1:8" x14ac:dyDescent="0.25">
      <c r="A423" s="375"/>
      <c r="B423" s="430"/>
      <c r="C423" s="375"/>
      <c r="D423" s="375" t="s">
        <v>2314</v>
      </c>
      <c r="E423" s="18" t="s">
        <v>124</v>
      </c>
      <c r="F423" s="18">
        <v>1</v>
      </c>
      <c r="G423" s="375"/>
      <c r="H423" s="375"/>
    </row>
    <row r="424" spans="1:8" x14ac:dyDescent="0.25">
      <c r="A424" s="375"/>
      <c r="B424" s="430"/>
      <c r="C424" s="375"/>
      <c r="D424" s="375"/>
      <c r="E424" s="18"/>
      <c r="F424" s="18"/>
      <c r="G424" s="375"/>
      <c r="H424" s="375"/>
    </row>
    <row r="425" spans="1:8" x14ac:dyDescent="0.25">
      <c r="A425" s="375"/>
      <c r="B425" s="430" t="s">
        <v>2303</v>
      </c>
      <c r="C425" s="375"/>
      <c r="D425" s="375" t="s">
        <v>2315</v>
      </c>
      <c r="E425" s="18"/>
      <c r="F425" s="18"/>
      <c r="G425" s="375"/>
      <c r="H425" s="375"/>
    </row>
    <row r="426" spans="1:8" x14ac:dyDescent="0.25">
      <c r="A426" s="375"/>
      <c r="B426" s="430"/>
      <c r="C426" s="375"/>
      <c r="D426" s="375"/>
      <c r="E426" s="18"/>
      <c r="F426" s="18"/>
      <c r="G426" s="375"/>
      <c r="H426" s="375"/>
    </row>
    <row r="427" spans="1:8" x14ac:dyDescent="0.25">
      <c r="A427" s="375"/>
      <c r="B427" s="430" t="s">
        <v>2304</v>
      </c>
      <c r="C427" s="375"/>
      <c r="D427" s="375" t="s">
        <v>2316</v>
      </c>
      <c r="E427" s="18"/>
      <c r="F427" s="18"/>
      <c r="G427" s="375"/>
      <c r="H427" s="375"/>
    </row>
    <row r="428" spans="1:8" x14ac:dyDescent="0.25">
      <c r="A428" s="375"/>
      <c r="B428" s="430"/>
      <c r="C428" s="375"/>
      <c r="D428" s="375"/>
      <c r="E428" s="18"/>
      <c r="F428" s="18"/>
      <c r="G428" s="375"/>
      <c r="H428" s="375"/>
    </row>
    <row r="429" spans="1:8" x14ac:dyDescent="0.25">
      <c r="A429" s="375"/>
      <c r="B429" s="430"/>
      <c r="C429" s="375"/>
      <c r="D429" s="375" t="s">
        <v>2317</v>
      </c>
      <c r="E429" s="18" t="s">
        <v>337</v>
      </c>
      <c r="F429" s="18">
        <v>1</v>
      </c>
      <c r="G429" s="375"/>
      <c r="H429" s="375"/>
    </row>
    <row r="430" spans="1:8" x14ac:dyDescent="0.25">
      <c r="A430" s="375"/>
      <c r="B430" s="430"/>
      <c r="C430" s="375"/>
      <c r="D430" s="375"/>
      <c r="E430" s="18"/>
      <c r="F430" s="18"/>
      <c r="G430" s="375"/>
      <c r="H430" s="375"/>
    </row>
    <row r="431" spans="1:8" x14ac:dyDescent="0.25">
      <c r="A431" s="375"/>
      <c r="B431" s="430"/>
      <c r="C431" s="375"/>
      <c r="D431" s="375" t="s">
        <v>2318</v>
      </c>
      <c r="E431" s="18" t="s">
        <v>337</v>
      </c>
      <c r="F431" s="18">
        <v>1</v>
      </c>
      <c r="G431" s="375"/>
      <c r="H431" s="375"/>
    </row>
    <row r="432" spans="1:8" x14ac:dyDescent="0.25">
      <c r="A432" s="375"/>
      <c r="B432" s="430"/>
      <c r="C432" s="375"/>
      <c r="D432" s="375"/>
      <c r="E432" s="18"/>
      <c r="F432" s="18"/>
      <c r="G432" s="375"/>
      <c r="H432" s="375"/>
    </row>
    <row r="433" spans="1:8" x14ac:dyDescent="0.25">
      <c r="A433" s="375"/>
      <c r="B433" s="430"/>
      <c r="C433" s="375"/>
      <c r="D433" s="375" t="s">
        <v>2319</v>
      </c>
      <c r="E433" s="18" t="s">
        <v>337</v>
      </c>
      <c r="F433" s="18">
        <v>1</v>
      </c>
      <c r="G433" s="375"/>
      <c r="H433" s="375"/>
    </row>
    <row r="434" spans="1:8" x14ac:dyDescent="0.25">
      <c r="A434" s="375"/>
      <c r="B434" s="430"/>
      <c r="C434" s="375"/>
      <c r="D434" s="375"/>
      <c r="E434" s="18"/>
      <c r="F434" s="18"/>
      <c r="G434" s="375"/>
      <c r="H434" s="375"/>
    </row>
    <row r="435" spans="1:8" x14ac:dyDescent="0.25">
      <c r="A435" s="375"/>
      <c r="B435" s="430"/>
      <c r="C435" s="375"/>
      <c r="D435" s="375" t="s">
        <v>2320</v>
      </c>
      <c r="E435" s="18" t="s">
        <v>337</v>
      </c>
      <c r="F435" s="18">
        <v>1</v>
      </c>
      <c r="G435" s="375"/>
      <c r="H435" s="375"/>
    </row>
    <row r="436" spans="1:8" x14ac:dyDescent="0.25">
      <c r="A436" s="375"/>
      <c r="B436" s="430"/>
      <c r="C436" s="375"/>
      <c r="D436" s="375"/>
      <c r="E436" s="18"/>
      <c r="F436" s="18"/>
      <c r="G436" s="375"/>
      <c r="H436" s="375"/>
    </row>
    <row r="437" spans="1:8" x14ac:dyDescent="0.25">
      <c r="A437" s="375"/>
      <c r="B437" s="430"/>
      <c r="C437" s="375"/>
      <c r="D437" s="375" t="s">
        <v>2321</v>
      </c>
      <c r="E437" s="18" t="s">
        <v>337</v>
      </c>
      <c r="F437" s="18">
        <v>1</v>
      </c>
      <c r="G437" s="375"/>
      <c r="H437" s="375"/>
    </row>
    <row r="438" spans="1:8" x14ac:dyDescent="0.25">
      <c r="A438" s="375"/>
      <c r="B438" s="430"/>
      <c r="C438" s="375"/>
      <c r="D438" s="375"/>
      <c r="E438" s="18"/>
      <c r="F438" s="18"/>
      <c r="G438" s="375"/>
      <c r="H438" s="375"/>
    </row>
    <row r="439" spans="1:8" x14ac:dyDescent="0.25">
      <c r="A439" s="375"/>
      <c r="B439" s="430"/>
      <c r="C439" s="375"/>
      <c r="D439" s="375" t="s">
        <v>2322</v>
      </c>
      <c r="E439" s="18" t="s">
        <v>337</v>
      </c>
      <c r="F439" s="18">
        <v>1</v>
      </c>
      <c r="G439" s="375"/>
      <c r="H439" s="375"/>
    </row>
    <row r="440" spans="1:8" x14ac:dyDescent="0.25">
      <c r="A440" s="375"/>
      <c r="B440" s="430"/>
      <c r="C440" s="375"/>
      <c r="D440" s="375"/>
      <c r="E440" s="18"/>
      <c r="F440" s="18"/>
      <c r="G440" s="375"/>
      <c r="H440" s="375"/>
    </row>
    <row r="441" spans="1:8" x14ac:dyDescent="0.25">
      <c r="A441" s="375"/>
      <c r="B441" s="430" t="s">
        <v>2305</v>
      </c>
      <c r="C441" s="375"/>
      <c r="D441" s="375" t="s">
        <v>2323</v>
      </c>
      <c r="E441" s="18" t="s">
        <v>124</v>
      </c>
      <c r="F441" s="18">
        <v>1</v>
      </c>
      <c r="G441" s="375"/>
      <c r="H441" s="375"/>
    </row>
    <row r="442" spans="1:8" x14ac:dyDescent="0.25">
      <c r="A442" s="375"/>
      <c r="B442" s="430"/>
      <c r="C442" s="375"/>
      <c r="D442" s="375"/>
      <c r="E442" s="18"/>
      <c r="F442" s="18"/>
      <c r="G442" s="375"/>
      <c r="H442" s="375"/>
    </row>
    <row r="443" spans="1:8" x14ac:dyDescent="0.25">
      <c r="A443" s="375"/>
      <c r="B443" s="430" t="s">
        <v>2306</v>
      </c>
      <c r="C443" s="375"/>
      <c r="D443" s="375" t="s">
        <v>2324</v>
      </c>
      <c r="E443" s="18"/>
      <c r="F443" s="18"/>
      <c r="G443" s="375"/>
      <c r="H443" s="375"/>
    </row>
    <row r="444" spans="1:8" x14ac:dyDescent="0.25">
      <c r="A444" s="375"/>
      <c r="B444" s="430"/>
      <c r="C444" s="375"/>
      <c r="D444" s="375"/>
      <c r="E444" s="18"/>
      <c r="F444" s="18"/>
      <c r="G444" s="375"/>
      <c r="H444" s="375"/>
    </row>
    <row r="445" spans="1:8" x14ac:dyDescent="0.25">
      <c r="A445" s="375"/>
      <c r="B445" s="430"/>
      <c r="C445" s="375"/>
      <c r="D445" s="375" t="s">
        <v>2325</v>
      </c>
      <c r="E445" s="18" t="s">
        <v>124</v>
      </c>
      <c r="F445" s="18">
        <v>1</v>
      </c>
      <c r="G445" s="375"/>
      <c r="H445" s="375"/>
    </row>
    <row r="446" spans="1:8" x14ac:dyDescent="0.25">
      <c r="A446" s="375"/>
      <c r="B446" s="430"/>
      <c r="C446" s="375"/>
      <c r="D446" s="375"/>
      <c r="E446" s="18"/>
      <c r="F446" s="18"/>
      <c r="G446" s="375"/>
      <c r="H446" s="375"/>
    </row>
    <row r="447" spans="1:8" x14ac:dyDescent="0.25">
      <c r="A447" s="375"/>
      <c r="B447" s="430"/>
      <c r="C447" s="375"/>
      <c r="D447" s="375" t="s">
        <v>2314</v>
      </c>
      <c r="E447" s="18" t="s">
        <v>124</v>
      </c>
      <c r="F447" s="18">
        <v>1</v>
      </c>
      <c r="G447" s="375"/>
      <c r="H447" s="375"/>
    </row>
    <row r="448" spans="1:8" x14ac:dyDescent="0.25">
      <c r="A448" s="375"/>
      <c r="B448" s="430"/>
      <c r="C448" s="375"/>
      <c r="D448" s="375"/>
      <c r="E448" s="18"/>
      <c r="F448" s="18"/>
      <c r="G448" s="375"/>
      <c r="H448" s="375"/>
    </row>
    <row r="449" spans="1:8" ht="22.8" x14ac:dyDescent="0.25">
      <c r="A449" s="375"/>
      <c r="B449" s="430" t="s">
        <v>2307</v>
      </c>
      <c r="C449" s="375"/>
      <c r="D449" s="473" t="s">
        <v>2326</v>
      </c>
      <c r="E449" s="18"/>
      <c r="F449" s="18"/>
      <c r="G449" s="375"/>
      <c r="H449" s="375"/>
    </row>
    <row r="450" spans="1:8" x14ac:dyDescent="0.25">
      <c r="A450" s="375"/>
      <c r="B450" s="430"/>
      <c r="C450" s="375"/>
      <c r="D450" s="375"/>
      <c r="E450" s="18"/>
      <c r="F450" s="18"/>
      <c r="G450" s="375"/>
      <c r="H450" s="375"/>
    </row>
    <row r="451" spans="1:8" x14ac:dyDescent="0.25">
      <c r="A451" s="375"/>
      <c r="B451" s="430" t="s">
        <v>2308</v>
      </c>
      <c r="C451" s="375"/>
      <c r="D451" s="375" t="s">
        <v>2327</v>
      </c>
      <c r="E451" s="18" t="s">
        <v>124</v>
      </c>
      <c r="F451" s="18">
        <v>1</v>
      </c>
      <c r="G451" s="375"/>
      <c r="H451" s="375"/>
    </row>
    <row r="452" spans="1:8" x14ac:dyDescent="0.25">
      <c r="A452" s="375"/>
      <c r="B452" s="430"/>
      <c r="C452" s="375"/>
      <c r="D452" s="375"/>
      <c r="E452" s="18"/>
      <c r="F452" s="18"/>
      <c r="G452" s="375"/>
      <c r="H452" s="375"/>
    </row>
    <row r="453" spans="1:8" x14ac:dyDescent="0.25">
      <c r="A453" s="375"/>
      <c r="B453" s="430" t="s">
        <v>2309</v>
      </c>
      <c r="C453" s="375"/>
      <c r="D453" s="375" t="s">
        <v>2328</v>
      </c>
      <c r="E453" s="18" t="s">
        <v>124</v>
      </c>
      <c r="F453" s="18">
        <v>1</v>
      </c>
      <c r="G453" s="375"/>
      <c r="H453" s="375"/>
    </row>
    <row r="454" spans="1:8" x14ac:dyDescent="0.25">
      <c r="A454" s="375"/>
      <c r="B454" s="430"/>
      <c r="C454" s="375"/>
      <c r="D454" s="375"/>
      <c r="E454" s="18"/>
      <c r="F454" s="18"/>
      <c r="G454" s="375"/>
      <c r="H454" s="375"/>
    </row>
    <row r="455" spans="1:8" x14ac:dyDescent="0.25">
      <c r="A455" s="375"/>
      <c r="B455" s="430" t="s">
        <v>2310</v>
      </c>
      <c r="C455" s="375"/>
      <c r="D455" s="375" t="s">
        <v>2329</v>
      </c>
      <c r="E455" s="18" t="s">
        <v>124</v>
      </c>
      <c r="F455" s="18">
        <v>1</v>
      </c>
      <c r="G455" s="375"/>
      <c r="H455" s="375"/>
    </row>
    <row r="456" spans="1:8" x14ac:dyDescent="0.25">
      <c r="A456" s="375"/>
      <c r="B456" s="430"/>
      <c r="C456" s="375"/>
      <c r="D456" s="375"/>
      <c r="E456" s="18"/>
      <c r="F456" s="18"/>
      <c r="G456" s="375"/>
      <c r="H456" s="375"/>
    </row>
    <row r="457" spans="1:8" x14ac:dyDescent="0.25">
      <c r="A457" s="375"/>
      <c r="B457" s="430" t="s">
        <v>2311</v>
      </c>
      <c r="C457" s="375"/>
      <c r="D457" s="375" t="s">
        <v>2330</v>
      </c>
      <c r="E457" s="18"/>
      <c r="F457" s="18"/>
      <c r="G457" s="375"/>
      <c r="H457" s="375"/>
    </row>
    <row r="458" spans="1:8" x14ac:dyDescent="0.25">
      <c r="A458" s="375"/>
      <c r="B458" s="430"/>
      <c r="C458" s="375"/>
      <c r="D458" s="375"/>
      <c r="E458" s="18"/>
      <c r="F458" s="18"/>
      <c r="G458" s="375"/>
      <c r="H458" s="375"/>
    </row>
    <row r="459" spans="1:8" x14ac:dyDescent="0.25">
      <c r="A459" s="375"/>
      <c r="B459" s="430"/>
      <c r="C459" s="375"/>
      <c r="D459" s="375" t="s">
        <v>2331</v>
      </c>
      <c r="E459" s="18" t="s">
        <v>331</v>
      </c>
      <c r="F459" s="18">
        <v>1</v>
      </c>
      <c r="G459" s="375"/>
      <c r="H459" s="375"/>
    </row>
    <row r="460" spans="1:8" x14ac:dyDescent="0.25">
      <c r="A460" s="375"/>
      <c r="B460" s="430"/>
      <c r="C460" s="375"/>
      <c r="D460" s="375"/>
      <c r="E460" s="18"/>
      <c r="F460" s="18"/>
      <c r="G460" s="375"/>
      <c r="H460" s="375"/>
    </row>
    <row r="461" spans="1:8" x14ac:dyDescent="0.25">
      <c r="A461" s="375"/>
      <c r="B461" s="430"/>
      <c r="C461" s="375"/>
      <c r="D461" s="375" t="s">
        <v>2332</v>
      </c>
      <c r="E461" s="18" t="s">
        <v>331</v>
      </c>
      <c r="F461" s="18">
        <v>1</v>
      </c>
      <c r="G461" s="375"/>
      <c r="H461" s="375"/>
    </row>
    <row r="462" spans="1:8" x14ac:dyDescent="0.25">
      <c r="A462" s="375"/>
      <c r="B462" s="375"/>
      <c r="C462" s="375"/>
      <c r="D462" s="375"/>
      <c r="E462" s="18"/>
      <c r="F462" s="18"/>
      <c r="G462" s="375"/>
      <c r="H462" s="375"/>
    </row>
    <row r="463" spans="1:8" x14ac:dyDescent="0.25">
      <c r="A463" s="375"/>
      <c r="B463" s="375"/>
      <c r="C463" s="375"/>
      <c r="D463" s="375" t="s">
        <v>2333</v>
      </c>
      <c r="E463" s="18" t="s">
        <v>331</v>
      </c>
      <c r="F463" s="18">
        <v>1</v>
      </c>
      <c r="G463" s="375"/>
      <c r="H463" s="375"/>
    </row>
    <row r="464" spans="1:8" x14ac:dyDescent="0.25">
      <c r="A464" s="375"/>
      <c r="B464" s="375"/>
      <c r="C464" s="375"/>
      <c r="D464" s="375"/>
      <c r="E464" s="18"/>
      <c r="F464" s="18"/>
      <c r="G464" s="375"/>
      <c r="H464" s="375"/>
    </row>
    <row r="465" spans="1:8" ht="34.200000000000003" x14ac:dyDescent="0.25">
      <c r="A465" s="375"/>
      <c r="B465" s="430" t="s">
        <v>2334</v>
      </c>
      <c r="C465" s="375"/>
      <c r="D465" s="420" t="s">
        <v>2341</v>
      </c>
      <c r="E465" s="18" t="s">
        <v>337</v>
      </c>
      <c r="F465" s="18">
        <v>1</v>
      </c>
      <c r="G465" s="375"/>
      <c r="H465" s="375"/>
    </row>
    <row r="466" spans="1:8" x14ac:dyDescent="0.25">
      <c r="A466" s="375"/>
      <c r="B466" s="430"/>
      <c r="C466" s="375"/>
      <c r="D466" s="375"/>
      <c r="E466" s="18"/>
      <c r="F466" s="18"/>
      <c r="G466" s="375"/>
      <c r="H466" s="375"/>
    </row>
    <row r="467" spans="1:8" x14ac:dyDescent="0.25">
      <c r="A467" s="375"/>
      <c r="B467" s="430" t="s">
        <v>2335</v>
      </c>
      <c r="C467" s="375"/>
      <c r="D467" s="375" t="s">
        <v>2178</v>
      </c>
      <c r="E467" s="18"/>
      <c r="F467" s="18"/>
      <c r="G467" s="375"/>
      <c r="H467" s="375"/>
    </row>
    <row r="468" spans="1:8" x14ac:dyDescent="0.25">
      <c r="A468" s="375"/>
      <c r="B468" s="430"/>
      <c r="C468" s="375"/>
      <c r="D468" s="375"/>
      <c r="E468" s="18"/>
      <c r="F468" s="18"/>
      <c r="G468" s="375"/>
      <c r="H468" s="375"/>
    </row>
    <row r="469" spans="1:8" x14ac:dyDescent="0.25">
      <c r="A469" s="375"/>
      <c r="B469" s="430" t="s">
        <v>2336</v>
      </c>
      <c r="C469" s="375"/>
      <c r="D469" s="375" t="s">
        <v>2180</v>
      </c>
      <c r="E469" s="18" t="s">
        <v>349</v>
      </c>
      <c r="F469" s="18">
        <v>1</v>
      </c>
      <c r="G469" s="375"/>
      <c r="H469" s="375"/>
    </row>
    <row r="470" spans="1:8" x14ac:dyDescent="0.25">
      <c r="A470" s="375"/>
      <c r="B470" s="430"/>
      <c r="C470" s="375"/>
      <c r="D470" s="375"/>
      <c r="E470" s="18"/>
      <c r="F470" s="18"/>
      <c r="G470" s="375"/>
      <c r="H470" s="375"/>
    </row>
    <row r="471" spans="1:8" x14ac:dyDescent="0.25">
      <c r="A471" s="375"/>
      <c r="B471" s="430" t="s">
        <v>2337</v>
      </c>
      <c r="C471" s="375"/>
      <c r="D471" s="375" t="s">
        <v>2182</v>
      </c>
      <c r="E471" s="18" t="s">
        <v>349</v>
      </c>
      <c r="F471" s="18">
        <v>1</v>
      </c>
      <c r="G471" s="375"/>
      <c r="H471" s="375"/>
    </row>
    <row r="472" spans="1:8" x14ac:dyDescent="0.25">
      <c r="A472" s="375"/>
      <c r="B472" s="430"/>
      <c r="C472" s="375"/>
      <c r="D472" s="375"/>
      <c r="E472" s="18"/>
      <c r="F472" s="18"/>
      <c r="G472" s="375"/>
      <c r="H472" s="375"/>
    </row>
    <row r="473" spans="1:8" x14ac:dyDescent="0.25">
      <c r="A473" s="375"/>
      <c r="B473" s="430" t="s">
        <v>2338</v>
      </c>
      <c r="C473" s="375"/>
      <c r="D473" s="375" t="s">
        <v>2342</v>
      </c>
      <c r="E473" s="18" t="s">
        <v>518</v>
      </c>
      <c r="F473" s="18">
        <v>1</v>
      </c>
      <c r="G473" s="375"/>
      <c r="H473" s="375"/>
    </row>
    <row r="474" spans="1:8" x14ac:dyDescent="0.25">
      <c r="A474" s="375"/>
      <c r="B474" s="430"/>
      <c r="C474" s="375"/>
      <c r="D474" s="375"/>
      <c r="E474" s="18"/>
      <c r="F474" s="18"/>
      <c r="G474" s="375"/>
      <c r="H474" s="375"/>
    </row>
    <row r="475" spans="1:8" x14ac:dyDescent="0.25">
      <c r="A475" s="375"/>
      <c r="B475" s="430" t="s">
        <v>2339</v>
      </c>
      <c r="C475" s="375"/>
      <c r="D475" s="375" t="s">
        <v>2343</v>
      </c>
      <c r="E475" s="18" t="s">
        <v>124</v>
      </c>
      <c r="F475" s="18">
        <v>1</v>
      </c>
      <c r="G475" s="375"/>
      <c r="H475" s="375"/>
    </row>
    <row r="476" spans="1:8" x14ac:dyDescent="0.25">
      <c r="A476" s="375"/>
      <c r="B476" s="430"/>
      <c r="C476" s="375"/>
      <c r="D476" s="375"/>
      <c r="E476" s="18"/>
      <c r="F476" s="18"/>
      <c r="G476" s="375"/>
      <c r="H476" s="375"/>
    </row>
    <row r="477" spans="1:8" x14ac:dyDescent="0.25">
      <c r="A477" s="375"/>
      <c r="B477" s="430" t="s">
        <v>558</v>
      </c>
      <c r="C477" s="375"/>
      <c r="D477" s="375" t="s">
        <v>559</v>
      </c>
      <c r="E477" s="18" t="s">
        <v>331</v>
      </c>
      <c r="F477" s="18">
        <v>1</v>
      </c>
      <c r="G477" s="375"/>
      <c r="H477" s="375"/>
    </row>
    <row r="478" spans="1:8" x14ac:dyDescent="0.25">
      <c r="A478" s="375"/>
      <c r="B478" s="430"/>
      <c r="C478" s="375"/>
      <c r="D478" s="375"/>
      <c r="E478" s="18"/>
      <c r="F478" s="18"/>
      <c r="G478" s="375"/>
      <c r="H478" s="375"/>
    </row>
    <row r="479" spans="1:8" x14ac:dyDescent="0.25">
      <c r="A479" s="375"/>
      <c r="B479" s="430" t="s">
        <v>560</v>
      </c>
      <c r="C479" s="375"/>
      <c r="D479" s="375" t="s">
        <v>2344</v>
      </c>
      <c r="E479" s="18"/>
      <c r="F479" s="18"/>
      <c r="G479" s="375"/>
      <c r="H479" s="375"/>
    </row>
    <row r="480" spans="1:8" x14ac:dyDescent="0.25">
      <c r="A480" s="375"/>
      <c r="B480" s="430"/>
      <c r="C480" s="375"/>
      <c r="D480" s="375"/>
      <c r="E480" s="18"/>
      <c r="F480" s="18"/>
      <c r="G480" s="375"/>
      <c r="H480" s="375"/>
    </row>
    <row r="481" spans="1:8" x14ac:dyDescent="0.25">
      <c r="A481" s="375"/>
      <c r="B481" s="430" t="s">
        <v>562</v>
      </c>
      <c r="C481" s="375"/>
      <c r="D481" s="375" t="s">
        <v>563</v>
      </c>
      <c r="E481" s="18" t="s">
        <v>128</v>
      </c>
      <c r="F481" s="18">
        <v>1</v>
      </c>
      <c r="G481" s="375"/>
      <c r="H481" s="375"/>
    </row>
    <row r="482" spans="1:8" x14ac:dyDescent="0.25">
      <c r="A482" s="375"/>
      <c r="B482" s="430"/>
      <c r="C482" s="375"/>
      <c r="D482" s="375"/>
      <c r="E482" s="18"/>
      <c r="F482" s="18"/>
      <c r="G482" s="375"/>
      <c r="H482" s="375"/>
    </row>
    <row r="483" spans="1:8" x14ac:dyDescent="0.25">
      <c r="A483" s="375"/>
      <c r="B483" s="430" t="s">
        <v>2340</v>
      </c>
      <c r="C483" s="375"/>
      <c r="D483" s="375" t="s">
        <v>2345</v>
      </c>
      <c r="E483" s="18" t="s">
        <v>124</v>
      </c>
      <c r="F483" s="18">
        <v>1</v>
      </c>
      <c r="G483" s="375"/>
      <c r="H483" s="375"/>
    </row>
    <row r="484" spans="1:8" x14ac:dyDescent="0.25">
      <c r="A484" s="375"/>
      <c r="B484" s="430"/>
      <c r="C484" s="375"/>
      <c r="D484" s="375"/>
      <c r="E484" s="18"/>
      <c r="F484" s="18"/>
      <c r="G484" s="375"/>
      <c r="H484" s="375"/>
    </row>
    <row r="485" spans="1:8" x14ac:dyDescent="0.25">
      <c r="A485" s="375"/>
      <c r="B485" s="430" t="s">
        <v>564</v>
      </c>
      <c r="C485" s="375"/>
      <c r="D485" s="375" t="s">
        <v>2346</v>
      </c>
      <c r="E485" s="18" t="s">
        <v>337</v>
      </c>
      <c r="F485" s="18">
        <v>1</v>
      </c>
      <c r="G485" s="375"/>
      <c r="H485" s="375"/>
    </row>
    <row r="486" spans="1:8" x14ac:dyDescent="0.25">
      <c r="A486" s="375"/>
      <c r="B486" s="375"/>
      <c r="C486" s="375"/>
      <c r="D486" s="375"/>
      <c r="E486" s="18"/>
      <c r="F486" s="18"/>
      <c r="G486" s="375"/>
      <c r="H486" s="375"/>
    </row>
    <row r="487" spans="1:8" x14ac:dyDescent="0.25">
      <c r="A487" s="375"/>
      <c r="B487" s="375"/>
      <c r="C487" s="375"/>
      <c r="D487" s="375"/>
      <c r="E487" s="18"/>
      <c r="F487" s="18"/>
      <c r="G487" s="375"/>
      <c r="H487" s="375"/>
    </row>
    <row r="488" spans="1:8" x14ac:dyDescent="0.25">
      <c r="A488" s="375"/>
      <c r="B488" s="375"/>
      <c r="C488" s="375"/>
      <c r="D488" s="375"/>
      <c r="E488" s="18"/>
      <c r="F488" s="18"/>
      <c r="G488" s="375"/>
      <c r="H488" s="375"/>
    </row>
    <row r="489" spans="1:8" x14ac:dyDescent="0.25">
      <c r="A489" s="375"/>
      <c r="B489" s="375"/>
      <c r="C489" s="375"/>
      <c r="D489" s="375"/>
      <c r="E489" s="18"/>
      <c r="F489" s="18"/>
      <c r="G489" s="375"/>
      <c r="H489" s="375"/>
    </row>
    <row r="490" spans="1:8" x14ac:dyDescent="0.25">
      <c r="A490" s="375"/>
      <c r="B490" s="375"/>
      <c r="C490" s="375"/>
      <c r="D490" s="375"/>
      <c r="E490" s="18"/>
      <c r="F490" s="18"/>
      <c r="G490" s="375"/>
      <c r="H490" s="375"/>
    </row>
    <row r="491" spans="1:8" x14ac:dyDescent="0.25">
      <c r="A491" s="375"/>
      <c r="B491" s="375"/>
      <c r="C491" s="375"/>
      <c r="D491" s="375"/>
      <c r="E491" s="18"/>
      <c r="F491" s="18"/>
      <c r="G491" s="375"/>
      <c r="H491" s="375"/>
    </row>
    <row r="492" spans="1:8" x14ac:dyDescent="0.25">
      <c r="A492" s="375"/>
      <c r="B492" s="375"/>
      <c r="C492" s="375"/>
      <c r="D492" s="375"/>
      <c r="E492" s="18"/>
      <c r="F492" s="18"/>
      <c r="G492" s="375"/>
      <c r="H492" s="375"/>
    </row>
    <row r="493" spans="1:8" x14ac:dyDescent="0.25">
      <c r="A493" s="375"/>
      <c r="B493" s="375"/>
      <c r="C493" s="375"/>
      <c r="D493" s="375"/>
      <c r="E493" s="18"/>
      <c r="F493" s="18"/>
      <c r="G493" s="375"/>
      <c r="H493" s="375"/>
    </row>
    <row r="494" spans="1:8" x14ac:dyDescent="0.25">
      <c r="A494" s="375"/>
      <c r="B494" s="375"/>
      <c r="C494" s="375"/>
      <c r="D494" s="375"/>
      <c r="E494" s="18"/>
      <c r="F494" s="18"/>
      <c r="G494" s="375"/>
      <c r="H494" s="375"/>
    </row>
    <row r="495" spans="1:8" x14ac:dyDescent="0.25">
      <c r="A495" s="375"/>
      <c r="B495" s="375"/>
      <c r="C495" s="375"/>
      <c r="D495" s="375"/>
      <c r="E495" s="18"/>
      <c r="F495" s="18"/>
      <c r="G495" s="375"/>
      <c r="H495" s="375"/>
    </row>
    <row r="496" spans="1:8" x14ac:dyDescent="0.25">
      <c r="A496" s="375"/>
      <c r="B496" s="375"/>
      <c r="C496" s="375"/>
      <c r="D496" s="375"/>
      <c r="E496" s="18"/>
      <c r="F496" s="18"/>
      <c r="G496" s="375"/>
      <c r="H496" s="375"/>
    </row>
    <row r="497" spans="1:8" x14ac:dyDescent="0.25">
      <c r="A497" s="375"/>
      <c r="B497" s="375"/>
      <c r="C497" s="375"/>
      <c r="D497" s="375"/>
      <c r="E497" s="18"/>
      <c r="F497" s="18"/>
      <c r="G497" s="375"/>
      <c r="H497" s="375"/>
    </row>
    <row r="498" spans="1:8" x14ac:dyDescent="0.25">
      <c r="A498" s="375"/>
      <c r="B498" s="375"/>
      <c r="C498" s="375"/>
      <c r="D498" s="375"/>
      <c r="E498" s="18"/>
      <c r="F498" s="18"/>
      <c r="G498" s="375"/>
      <c r="H498" s="375"/>
    </row>
    <row r="499" spans="1:8" x14ac:dyDescent="0.25">
      <c r="A499" s="375"/>
      <c r="B499" s="375"/>
      <c r="C499" s="375"/>
      <c r="D499" s="375"/>
      <c r="E499" s="18"/>
      <c r="F499" s="18"/>
      <c r="G499" s="375"/>
      <c r="H499" s="375"/>
    </row>
    <row r="500" spans="1:8" x14ac:dyDescent="0.25">
      <c r="A500" s="375"/>
      <c r="B500" s="375"/>
      <c r="C500" s="375"/>
      <c r="D500" s="375"/>
      <c r="E500" s="18"/>
      <c r="F500" s="18"/>
      <c r="G500" s="375"/>
      <c r="H500" s="375"/>
    </row>
    <row r="501" spans="1:8" x14ac:dyDescent="0.25">
      <c r="A501" s="375"/>
      <c r="B501" s="375"/>
      <c r="C501" s="375"/>
      <c r="D501" s="375"/>
      <c r="E501" s="18"/>
      <c r="F501" s="18"/>
      <c r="G501" s="375"/>
      <c r="H501" s="375"/>
    </row>
    <row r="502" spans="1:8" x14ac:dyDescent="0.25">
      <c r="A502" s="375"/>
      <c r="B502" s="375"/>
      <c r="C502" s="375"/>
      <c r="D502" s="375"/>
      <c r="E502" s="18"/>
      <c r="F502" s="18"/>
      <c r="G502" s="375"/>
      <c r="H502" s="375"/>
    </row>
    <row r="503" spans="1:8" x14ac:dyDescent="0.25">
      <c r="A503" s="375"/>
      <c r="B503" s="375"/>
      <c r="C503" s="375"/>
      <c r="D503" s="375"/>
      <c r="E503" s="18"/>
      <c r="F503" s="18"/>
      <c r="G503" s="375"/>
      <c r="H503" s="375"/>
    </row>
    <row r="504" spans="1:8" x14ac:dyDescent="0.25">
      <c r="A504" s="375"/>
      <c r="B504" s="375"/>
      <c r="C504" s="375"/>
      <c r="D504" s="375"/>
      <c r="E504" s="18"/>
      <c r="F504" s="18"/>
      <c r="G504" s="375"/>
      <c r="H504" s="375"/>
    </row>
    <row r="505" spans="1:8" x14ac:dyDescent="0.25">
      <c r="A505" s="375"/>
      <c r="B505" s="375"/>
      <c r="C505" s="375"/>
      <c r="D505" s="375"/>
      <c r="E505" s="18"/>
      <c r="F505" s="18"/>
      <c r="G505" s="375"/>
      <c r="H505" s="375"/>
    </row>
    <row r="506" spans="1:8" x14ac:dyDescent="0.25">
      <c r="A506" s="375"/>
      <c r="B506" s="375"/>
      <c r="C506" s="375"/>
      <c r="D506" s="375"/>
      <c r="E506" s="18"/>
      <c r="F506" s="18"/>
      <c r="G506" s="375"/>
      <c r="H506" s="375"/>
    </row>
    <row r="507" spans="1:8" x14ac:dyDescent="0.25">
      <c r="A507" s="375"/>
      <c r="B507" s="375"/>
      <c r="C507" s="375"/>
      <c r="D507" s="375"/>
      <c r="E507" s="18"/>
      <c r="F507" s="18"/>
      <c r="G507" s="375"/>
      <c r="H507" s="375"/>
    </row>
    <row r="508" spans="1:8" x14ac:dyDescent="0.25">
      <c r="A508" s="375"/>
      <c r="B508" s="375"/>
      <c r="C508" s="375"/>
      <c r="D508" s="375"/>
      <c r="E508" s="18"/>
      <c r="F508" s="18"/>
      <c r="G508" s="375"/>
      <c r="H508" s="375"/>
    </row>
    <row r="509" spans="1:8" x14ac:dyDescent="0.25">
      <c r="A509" s="375"/>
      <c r="B509" s="375"/>
      <c r="C509" s="375"/>
      <c r="D509" s="375"/>
      <c r="E509" s="18"/>
      <c r="F509" s="18"/>
      <c r="G509" s="375"/>
      <c r="H509" s="375"/>
    </row>
    <row r="510" spans="1:8" x14ac:dyDescent="0.25">
      <c r="A510" s="375"/>
      <c r="B510" s="375"/>
      <c r="C510" s="375"/>
      <c r="D510" s="375"/>
      <c r="E510" s="18"/>
      <c r="F510" s="18"/>
      <c r="G510" s="375"/>
      <c r="H510" s="375"/>
    </row>
    <row r="511" spans="1:8" x14ac:dyDescent="0.25">
      <c r="A511" s="375"/>
      <c r="B511" s="375"/>
      <c r="C511" s="375"/>
      <c r="D511" s="375"/>
      <c r="E511" s="18"/>
      <c r="F511" s="18"/>
      <c r="G511" s="375"/>
      <c r="H511" s="375"/>
    </row>
    <row r="512" spans="1:8" x14ac:dyDescent="0.25">
      <c r="A512" s="375"/>
      <c r="B512" s="375"/>
      <c r="C512" s="375"/>
      <c r="D512" s="375"/>
      <c r="E512" s="18"/>
      <c r="F512" s="18"/>
      <c r="G512" s="375"/>
      <c r="H512" s="375"/>
    </row>
    <row r="513" spans="1:8" x14ac:dyDescent="0.25">
      <c r="A513" s="375"/>
      <c r="B513" s="375"/>
      <c r="C513" s="375"/>
      <c r="D513" s="375"/>
      <c r="E513" s="18"/>
      <c r="F513" s="18"/>
      <c r="G513" s="375"/>
      <c r="H513" s="375"/>
    </row>
    <row r="514" spans="1:8" x14ac:dyDescent="0.25">
      <c r="A514" s="375"/>
      <c r="B514" s="375"/>
      <c r="C514" s="375"/>
      <c r="D514" s="375"/>
      <c r="E514" s="18"/>
      <c r="F514" s="18"/>
      <c r="G514" s="375"/>
      <c r="H514" s="375"/>
    </row>
    <row r="515" spans="1:8" x14ac:dyDescent="0.25">
      <c r="A515" s="375"/>
      <c r="B515" s="375"/>
      <c r="C515" s="375"/>
      <c r="D515" s="375"/>
      <c r="E515" s="18"/>
      <c r="F515" s="18"/>
      <c r="G515" s="375"/>
      <c r="H515" s="375"/>
    </row>
    <row r="516" spans="1:8" x14ac:dyDescent="0.25">
      <c r="A516" s="375"/>
      <c r="B516" s="375"/>
      <c r="C516" s="375"/>
      <c r="D516" s="375"/>
      <c r="E516" s="472"/>
      <c r="F516" s="472"/>
      <c r="G516" s="375"/>
      <c r="H516" s="375"/>
    </row>
    <row r="517" spans="1:8" x14ac:dyDescent="0.25">
      <c r="A517" s="375"/>
      <c r="B517" s="375"/>
      <c r="C517" s="375"/>
      <c r="D517" s="375"/>
      <c r="E517" s="472"/>
      <c r="F517" s="472"/>
      <c r="G517" s="375"/>
      <c r="H517" s="375"/>
    </row>
    <row r="518" spans="1:8" x14ac:dyDescent="0.25">
      <c r="A518" s="375"/>
      <c r="B518" s="375"/>
      <c r="C518" s="375"/>
      <c r="D518" s="375"/>
      <c r="E518" s="472"/>
      <c r="F518" s="472"/>
      <c r="G518" s="375"/>
      <c r="H518" s="375"/>
    </row>
    <row r="519" spans="1:8" x14ac:dyDescent="0.25">
      <c r="A519" s="375"/>
      <c r="B519" s="375"/>
      <c r="C519" s="375"/>
      <c r="D519" s="375"/>
      <c r="E519" s="472"/>
      <c r="F519" s="472"/>
      <c r="G519" s="375"/>
      <c r="H519" s="375"/>
    </row>
    <row r="520" spans="1:8" x14ac:dyDescent="0.25">
      <c r="A520" s="375"/>
      <c r="B520" s="375"/>
      <c r="C520" s="375"/>
      <c r="D520" s="375"/>
      <c r="E520" s="472"/>
      <c r="F520" s="472"/>
      <c r="G520" s="375"/>
      <c r="H520" s="375"/>
    </row>
    <row r="521" spans="1:8" x14ac:dyDescent="0.25">
      <c r="A521" s="375"/>
      <c r="B521" s="375"/>
      <c r="C521" s="375"/>
      <c r="D521" s="375"/>
      <c r="E521" s="472"/>
      <c r="F521" s="472"/>
      <c r="G521" s="375"/>
      <c r="H521" s="375"/>
    </row>
    <row r="522" spans="1:8" x14ac:dyDescent="0.25">
      <c r="A522" s="375"/>
      <c r="B522" s="375"/>
      <c r="C522" s="375"/>
      <c r="D522" s="375"/>
      <c r="E522" s="472"/>
      <c r="F522" s="472"/>
      <c r="G522" s="375"/>
      <c r="H522" s="375"/>
    </row>
    <row r="523" spans="1:8" x14ac:dyDescent="0.25">
      <c r="A523" s="375"/>
      <c r="B523" s="375"/>
      <c r="C523" s="375"/>
      <c r="D523" s="375"/>
      <c r="E523" s="472"/>
      <c r="F523" s="472"/>
      <c r="G523" s="375"/>
      <c r="H523" s="375"/>
    </row>
    <row r="524" spans="1:8" x14ac:dyDescent="0.25">
      <c r="A524" s="375"/>
      <c r="B524" s="375"/>
      <c r="C524" s="375"/>
      <c r="D524" s="375"/>
      <c r="E524" s="472"/>
      <c r="F524" s="472"/>
      <c r="G524" s="375"/>
      <c r="H524" s="375"/>
    </row>
    <row r="525" spans="1:8" x14ac:dyDescent="0.25">
      <c r="A525" s="375"/>
      <c r="B525" s="375"/>
      <c r="C525" s="375"/>
      <c r="D525" s="375"/>
      <c r="E525" s="472"/>
      <c r="F525" s="472"/>
      <c r="G525" s="375"/>
      <c r="H525" s="375"/>
    </row>
    <row r="526" spans="1:8" x14ac:dyDescent="0.25">
      <c r="A526" s="375"/>
      <c r="B526" s="375"/>
      <c r="C526" s="375"/>
      <c r="D526" s="375"/>
      <c r="E526" s="472"/>
      <c r="F526" s="472"/>
      <c r="G526" s="375"/>
      <c r="H526" s="375"/>
    </row>
    <row r="527" spans="1:8" x14ac:dyDescent="0.25">
      <c r="A527" s="375"/>
      <c r="B527" s="375"/>
      <c r="C527" s="375"/>
      <c r="D527" s="375"/>
      <c r="E527" s="472"/>
      <c r="F527" s="472"/>
      <c r="G527" s="375"/>
      <c r="H527" s="375"/>
    </row>
    <row r="528" spans="1:8" x14ac:dyDescent="0.25">
      <c r="A528" s="375"/>
      <c r="B528" s="375"/>
      <c r="C528" s="375"/>
      <c r="D528" s="375"/>
      <c r="E528" s="472"/>
      <c r="F528" s="472"/>
      <c r="G528" s="375"/>
      <c r="H528" s="375"/>
    </row>
    <row r="529" spans="1:8" x14ac:dyDescent="0.25">
      <c r="A529" s="375"/>
      <c r="B529" s="375"/>
      <c r="C529" s="375"/>
      <c r="D529" s="375"/>
      <c r="E529" s="472"/>
      <c r="F529" s="472"/>
      <c r="G529" s="375"/>
      <c r="H529" s="375"/>
    </row>
    <row r="530" spans="1:8" x14ac:dyDescent="0.25">
      <c r="A530" s="375"/>
      <c r="B530" s="375"/>
      <c r="C530" s="375"/>
      <c r="D530" s="375"/>
      <c r="E530" s="472"/>
      <c r="F530" s="472"/>
      <c r="G530" s="375"/>
      <c r="H530" s="375"/>
    </row>
    <row r="531" spans="1:8" x14ac:dyDescent="0.25">
      <c r="A531" s="375"/>
      <c r="B531" s="375"/>
      <c r="C531" s="375"/>
      <c r="D531" s="375"/>
      <c r="E531" s="472"/>
      <c r="F531" s="472"/>
      <c r="G531" s="375"/>
      <c r="H531" s="375"/>
    </row>
    <row r="532" spans="1:8" x14ac:dyDescent="0.25">
      <c r="A532" s="375"/>
      <c r="B532" s="375"/>
      <c r="C532" s="375"/>
      <c r="D532" s="375"/>
      <c r="E532" s="472"/>
      <c r="F532" s="472"/>
      <c r="G532" s="375"/>
      <c r="H532" s="375"/>
    </row>
    <row r="533" spans="1:8" x14ac:dyDescent="0.25">
      <c r="A533" s="375"/>
      <c r="B533" s="375"/>
      <c r="C533" s="375"/>
      <c r="D533" s="375"/>
      <c r="E533" s="472"/>
      <c r="F533" s="472"/>
      <c r="G533" s="375"/>
      <c r="H533" s="375"/>
    </row>
    <row r="534" spans="1:8" x14ac:dyDescent="0.25">
      <c r="A534" s="375"/>
      <c r="B534" s="375"/>
      <c r="C534" s="375"/>
      <c r="D534" s="375"/>
      <c r="E534" s="472"/>
      <c r="F534" s="472"/>
      <c r="G534" s="375"/>
      <c r="H534" s="375"/>
    </row>
    <row r="535" spans="1:8" x14ac:dyDescent="0.25">
      <c r="A535" s="375"/>
      <c r="B535" s="375"/>
      <c r="C535" s="375"/>
      <c r="D535" s="375"/>
      <c r="E535" s="472"/>
      <c r="F535" s="472"/>
      <c r="G535" s="375"/>
      <c r="H535" s="375"/>
    </row>
    <row r="536" spans="1:8" x14ac:dyDescent="0.25">
      <c r="A536" s="375"/>
      <c r="B536" s="375"/>
      <c r="C536" s="375"/>
      <c r="D536" s="375"/>
      <c r="E536" s="472"/>
      <c r="F536" s="472"/>
      <c r="G536" s="375"/>
      <c r="H536" s="375"/>
    </row>
    <row r="537" spans="1:8" x14ac:dyDescent="0.25">
      <c r="A537" s="375"/>
      <c r="B537" s="375"/>
      <c r="C537" s="375"/>
      <c r="D537" s="375"/>
      <c r="E537" s="472"/>
      <c r="F537" s="472"/>
      <c r="G537" s="375"/>
      <c r="H537" s="375"/>
    </row>
    <row r="538" spans="1:8" x14ac:dyDescent="0.25">
      <c r="A538" s="375"/>
      <c r="B538" s="375"/>
      <c r="C538" s="375"/>
      <c r="D538" s="375"/>
      <c r="E538" s="472"/>
      <c r="F538" s="472"/>
      <c r="G538" s="375"/>
      <c r="H538" s="375"/>
    </row>
    <row r="539" spans="1:8" x14ac:dyDescent="0.25">
      <c r="A539" s="375"/>
      <c r="B539" s="375"/>
      <c r="C539" s="375"/>
      <c r="D539" s="375"/>
      <c r="E539" s="472"/>
      <c r="F539" s="472"/>
      <c r="G539" s="375"/>
      <c r="H539" s="375"/>
    </row>
    <row r="540" spans="1:8" x14ac:dyDescent="0.25">
      <c r="A540" s="375"/>
      <c r="B540" s="375"/>
      <c r="C540" s="375"/>
      <c r="D540" s="375"/>
      <c r="E540" s="472"/>
      <c r="F540" s="472"/>
      <c r="G540" s="375"/>
      <c r="H540" s="375"/>
    </row>
    <row r="541" spans="1:8" x14ac:dyDescent="0.25">
      <c r="A541" s="375"/>
      <c r="B541" s="375"/>
      <c r="C541" s="375"/>
      <c r="D541" s="375"/>
      <c r="E541" s="472"/>
      <c r="F541" s="472"/>
      <c r="G541" s="375"/>
      <c r="H541" s="375"/>
    </row>
    <row r="542" spans="1:8" x14ac:dyDescent="0.25">
      <c r="A542" s="375"/>
      <c r="B542" s="375"/>
      <c r="C542" s="375"/>
      <c r="D542" s="375"/>
      <c r="E542" s="472"/>
      <c r="F542" s="472"/>
      <c r="G542" s="375"/>
      <c r="H542" s="375"/>
    </row>
    <row r="543" spans="1:8" x14ac:dyDescent="0.25">
      <c r="A543" s="375"/>
      <c r="B543" s="375"/>
      <c r="C543" s="375"/>
      <c r="D543" s="375"/>
      <c r="E543" s="472"/>
      <c r="F543" s="472"/>
      <c r="G543" s="375"/>
      <c r="H543" s="375"/>
    </row>
    <row r="544" spans="1:8" x14ac:dyDescent="0.25">
      <c r="A544" s="375"/>
      <c r="B544" s="375"/>
      <c r="C544" s="375"/>
      <c r="D544" s="375"/>
      <c r="E544" s="472"/>
      <c r="F544" s="472"/>
      <c r="G544" s="375"/>
      <c r="H544" s="375"/>
    </row>
    <row r="545" spans="1:8" x14ac:dyDescent="0.25">
      <c r="A545" s="375"/>
      <c r="B545" s="375"/>
      <c r="C545" s="375"/>
      <c r="D545" s="375"/>
      <c r="E545" s="472"/>
      <c r="F545" s="472"/>
      <c r="G545" s="375"/>
      <c r="H545" s="375"/>
    </row>
    <row r="546" spans="1:8" x14ac:dyDescent="0.25">
      <c r="A546" s="375"/>
      <c r="B546" s="375"/>
      <c r="C546" s="375"/>
      <c r="D546" s="375"/>
      <c r="E546" s="472"/>
      <c r="F546" s="472"/>
      <c r="G546" s="375"/>
      <c r="H546" s="375"/>
    </row>
    <row r="547" spans="1:8" x14ac:dyDescent="0.25">
      <c r="A547" s="375"/>
      <c r="B547" s="375"/>
      <c r="C547" s="375"/>
      <c r="D547" s="375"/>
      <c r="E547" s="472"/>
      <c r="F547" s="472"/>
      <c r="G547" s="375"/>
      <c r="H547" s="375"/>
    </row>
    <row r="548" spans="1:8" x14ac:dyDescent="0.25">
      <c r="A548" s="375"/>
      <c r="B548" s="375"/>
      <c r="C548" s="375"/>
      <c r="D548" s="375"/>
      <c r="E548" s="472"/>
      <c r="F548" s="472"/>
      <c r="G548" s="375"/>
      <c r="H548" s="375"/>
    </row>
    <row r="549" spans="1:8" x14ac:dyDescent="0.25">
      <c r="A549" s="375"/>
      <c r="B549" s="375"/>
      <c r="C549" s="375"/>
      <c r="D549" s="375"/>
      <c r="E549" s="472"/>
      <c r="F549" s="472"/>
      <c r="G549" s="375"/>
      <c r="H549" s="375"/>
    </row>
    <row r="550" spans="1:8" x14ac:dyDescent="0.25">
      <c r="A550" s="375"/>
      <c r="B550" s="375"/>
      <c r="C550" s="375"/>
      <c r="D550" s="375"/>
      <c r="E550" s="472"/>
      <c r="F550" s="472"/>
      <c r="G550" s="375"/>
      <c r="H550" s="375"/>
    </row>
    <row r="551" spans="1:8" x14ac:dyDescent="0.25">
      <c r="A551" s="375"/>
      <c r="B551" s="375"/>
      <c r="C551" s="375"/>
      <c r="D551" s="375"/>
      <c r="E551" s="472"/>
      <c r="F551" s="472"/>
      <c r="G551" s="375"/>
      <c r="H551" s="375"/>
    </row>
    <row r="552" spans="1:8" x14ac:dyDescent="0.25">
      <c r="A552" s="375"/>
      <c r="B552" s="375"/>
      <c r="C552" s="375"/>
      <c r="D552" s="375"/>
      <c r="E552" s="472"/>
      <c r="F552" s="472"/>
      <c r="G552" s="375"/>
      <c r="H552" s="375"/>
    </row>
    <row r="553" spans="1:8" x14ac:dyDescent="0.25">
      <c r="A553" s="375"/>
      <c r="B553" s="375"/>
      <c r="C553" s="375"/>
      <c r="D553" s="375"/>
      <c r="E553" s="472"/>
      <c r="F553" s="472"/>
      <c r="G553" s="375"/>
      <c r="H553" s="375"/>
    </row>
    <row r="554" spans="1:8" x14ac:dyDescent="0.25">
      <c r="A554" s="375"/>
      <c r="B554" s="375"/>
      <c r="C554" s="375"/>
      <c r="D554" s="375"/>
      <c r="E554" s="472"/>
      <c r="F554" s="472"/>
      <c r="G554" s="375"/>
      <c r="H554" s="375"/>
    </row>
    <row r="555" spans="1:8" x14ac:dyDescent="0.25">
      <c r="A555" s="375"/>
      <c r="B555" s="375"/>
      <c r="C555" s="375"/>
      <c r="D555" s="375"/>
      <c r="E555" s="472"/>
      <c r="F555" s="472"/>
      <c r="G555" s="375"/>
      <c r="H555" s="375"/>
    </row>
    <row r="556" spans="1:8" x14ac:dyDescent="0.25">
      <c r="A556" s="375"/>
      <c r="B556" s="375"/>
      <c r="C556" s="375"/>
      <c r="D556" s="375"/>
      <c r="E556" s="472"/>
      <c r="F556" s="472"/>
      <c r="G556" s="375"/>
      <c r="H556" s="375"/>
    </row>
    <row r="557" spans="1:8" x14ac:dyDescent="0.25">
      <c r="A557" s="375"/>
      <c r="B557" s="375"/>
      <c r="C557" s="375"/>
      <c r="D557" s="375"/>
      <c r="E557" s="472"/>
      <c r="F557" s="472"/>
      <c r="G557" s="375"/>
      <c r="H557" s="375"/>
    </row>
    <row r="558" spans="1:8" x14ac:dyDescent="0.25">
      <c r="A558" s="375"/>
      <c r="B558" s="375"/>
      <c r="C558" s="375"/>
      <c r="D558" s="375"/>
      <c r="E558" s="472"/>
      <c r="F558" s="472"/>
      <c r="G558" s="375"/>
      <c r="H558" s="375"/>
    </row>
    <row r="559" spans="1:8" x14ac:dyDescent="0.25">
      <c r="A559" s="375"/>
      <c r="B559" s="375"/>
      <c r="C559" s="375"/>
      <c r="D559" s="375"/>
      <c r="E559" s="472"/>
      <c r="F559" s="472"/>
      <c r="G559" s="375"/>
      <c r="H559" s="375"/>
    </row>
    <row r="560" spans="1:8" x14ac:dyDescent="0.25">
      <c r="A560" s="375"/>
      <c r="B560" s="375"/>
      <c r="C560" s="375"/>
      <c r="D560" s="375"/>
      <c r="E560" s="472"/>
      <c r="F560" s="472"/>
      <c r="G560" s="375"/>
      <c r="H560" s="375"/>
    </row>
    <row r="561" spans="1:8" x14ac:dyDescent="0.25">
      <c r="A561" s="375"/>
      <c r="B561" s="375"/>
      <c r="C561" s="375"/>
      <c r="D561" s="375"/>
      <c r="E561" s="472"/>
      <c r="F561" s="472"/>
      <c r="G561" s="375"/>
      <c r="H561" s="375"/>
    </row>
    <row r="562" spans="1:8" x14ac:dyDescent="0.25">
      <c r="A562" s="375"/>
      <c r="B562" s="375"/>
      <c r="C562" s="375"/>
      <c r="D562" s="375"/>
      <c r="E562" s="472"/>
      <c r="F562" s="472"/>
      <c r="G562" s="375"/>
      <c r="H562" s="375"/>
    </row>
    <row r="563" spans="1:8" x14ac:dyDescent="0.25">
      <c r="A563" s="375"/>
      <c r="B563" s="375"/>
      <c r="C563" s="375"/>
      <c r="D563" s="375"/>
      <c r="E563" s="472"/>
      <c r="F563" s="472"/>
      <c r="G563" s="375"/>
      <c r="H563" s="375"/>
    </row>
    <row r="564" spans="1:8" x14ac:dyDescent="0.25">
      <c r="A564" s="375"/>
      <c r="B564" s="375"/>
      <c r="C564" s="375"/>
      <c r="D564" s="375"/>
      <c r="E564" s="472"/>
      <c r="F564" s="472"/>
      <c r="G564" s="375"/>
      <c r="H564" s="375"/>
    </row>
    <row r="565" spans="1:8" x14ac:dyDescent="0.25">
      <c r="A565" s="375"/>
      <c r="B565" s="375"/>
      <c r="C565" s="375"/>
      <c r="D565" s="375"/>
      <c r="E565" s="472"/>
      <c r="F565" s="472"/>
      <c r="G565" s="375"/>
      <c r="H565" s="375"/>
    </row>
    <row r="566" spans="1:8" x14ac:dyDescent="0.25">
      <c r="A566" s="375"/>
      <c r="B566" s="375"/>
      <c r="C566" s="375"/>
      <c r="D566" s="375"/>
      <c r="E566" s="472"/>
      <c r="F566" s="472"/>
      <c r="G566" s="375"/>
      <c r="H566" s="375"/>
    </row>
    <row r="567" spans="1:8" x14ac:dyDescent="0.25">
      <c r="A567" s="375"/>
      <c r="B567" s="375"/>
      <c r="C567" s="375"/>
      <c r="D567" s="375"/>
      <c r="E567" s="472"/>
      <c r="F567" s="472"/>
      <c r="G567" s="375"/>
      <c r="H567" s="375"/>
    </row>
    <row r="568" spans="1:8" x14ac:dyDescent="0.25">
      <c r="A568" s="375"/>
      <c r="B568" s="375"/>
      <c r="C568" s="375"/>
      <c r="D568" s="375"/>
      <c r="E568" s="472"/>
      <c r="F568" s="472"/>
      <c r="G568" s="375"/>
      <c r="H568" s="375"/>
    </row>
    <row r="569" spans="1:8" x14ac:dyDescent="0.25">
      <c r="A569" s="375"/>
      <c r="B569" s="375"/>
      <c r="C569" s="375"/>
      <c r="D569" s="375"/>
      <c r="E569" s="472"/>
      <c r="F569" s="472"/>
      <c r="G569" s="375"/>
      <c r="H569" s="375"/>
    </row>
    <row r="570" spans="1:8" x14ac:dyDescent="0.25">
      <c r="A570" s="375"/>
      <c r="B570" s="375"/>
      <c r="C570" s="375"/>
      <c r="D570" s="375"/>
      <c r="E570" s="472"/>
      <c r="F570" s="472"/>
      <c r="G570" s="375"/>
      <c r="H570" s="375"/>
    </row>
    <row r="571" spans="1:8" x14ac:dyDescent="0.25">
      <c r="A571" s="375"/>
      <c r="B571" s="375"/>
      <c r="C571" s="375"/>
      <c r="D571" s="375"/>
      <c r="E571" s="472"/>
      <c r="F571" s="472"/>
      <c r="G571" s="375"/>
      <c r="H571" s="375"/>
    </row>
    <row r="572" spans="1:8" x14ac:dyDescent="0.25">
      <c r="A572" s="375"/>
      <c r="B572" s="375"/>
      <c r="C572" s="375"/>
      <c r="D572" s="375"/>
      <c r="E572" s="472"/>
      <c r="F572" s="472"/>
      <c r="G572" s="375"/>
      <c r="H572" s="375"/>
    </row>
    <row r="573" spans="1:8" x14ac:dyDescent="0.25">
      <c r="A573" s="375"/>
      <c r="B573" s="375"/>
      <c r="C573" s="375"/>
      <c r="D573" s="375"/>
      <c r="E573" s="472"/>
      <c r="F573" s="472"/>
      <c r="G573" s="375"/>
      <c r="H573" s="375"/>
    </row>
    <row r="574" spans="1:8" x14ac:dyDescent="0.25">
      <c r="A574" s="375"/>
      <c r="B574" s="375"/>
      <c r="C574" s="375"/>
      <c r="D574" s="375"/>
      <c r="E574" s="472"/>
      <c r="F574" s="472"/>
      <c r="G574" s="375"/>
      <c r="H574" s="375"/>
    </row>
    <row r="575" spans="1:8" x14ac:dyDescent="0.25">
      <c r="A575" s="375"/>
      <c r="B575" s="375"/>
      <c r="C575" s="375"/>
      <c r="D575" s="375"/>
      <c r="E575" s="472"/>
      <c r="F575" s="472"/>
      <c r="G575" s="375"/>
      <c r="H575" s="375"/>
    </row>
    <row r="576" spans="1:8" x14ac:dyDescent="0.25">
      <c r="A576" s="375"/>
      <c r="B576" s="375"/>
      <c r="C576" s="375"/>
      <c r="D576" s="375"/>
      <c r="E576" s="472"/>
      <c r="F576" s="472"/>
      <c r="G576" s="375"/>
      <c r="H576" s="375"/>
    </row>
    <row r="577" spans="1:8" x14ac:dyDescent="0.25">
      <c r="A577" s="375"/>
      <c r="B577" s="375"/>
      <c r="C577" s="375"/>
      <c r="D577" s="375"/>
      <c r="E577" s="472"/>
      <c r="F577" s="472"/>
      <c r="G577" s="375"/>
      <c r="H577" s="375"/>
    </row>
    <row r="578" spans="1:8" x14ac:dyDescent="0.25">
      <c r="A578" s="375"/>
      <c r="B578" s="375"/>
      <c r="C578" s="375"/>
      <c r="D578" s="375"/>
      <c r="E578" s="472"/>
      <c r="F578" s="472"/>
      <c r="G578" s="375"/>
      <c r="H578" s="375"/>
    </row>
    <row r="579" spans="1:8" x14ac:dyDescent="0.25">
      <c r="A579" s="375"/>
      <c r="B579" s="375"/>
      <c r="C579" s="375"/>
      <c r="D579" s="375"/>
      <c r="E579" s="472"/>
      <c r="F579" s="472"/>
      <c r="G579" s="375"/>
      <c r="H579" s="375"/>
    </row>
    <row r="580" spans="1:8" x14ac:dyDescent="0.25">
      <c r="A580" s="375"/>
      <c r="B580" s="375"/>
      <c r="C580" s="375"/>
      <c r="D580" s="375"/>
      <c r="E580" s="472"/>
      <c r="F580" s="472"/>
      <c r="G580" s="375"/>
      <c r="H580" s="375"/>
    </row>
    <row r="581" spans="1:8" x14ac:dyDescent="0.25">
      <c r="A581" s="375"/>
      <c r="B581" s="375"/>
      <c r="C581" s="375"/>
      <c r="D581" s="375"/>
      <c r="E581" s="472"/>
      <c r="F581" s="472"/>
      <c r="G581" s="375"/>
      <c r="H581" s="375"/>
    </row>
    <row r="582" spans="1:8" x14ac:dyDescent="0.25">
      <c r="A582" s="375"/>
      <c r="B582" s="375"/>
      <c r="C582" s="375"/>
      <c r="D582" s="375"/>
      <c r="E582" s="472"/>
      <c r="F582" s="472"/>
      <c r="G582" s="375"/>
      <c r="H582" s="375"/>
    </row>
    <row r="583" spans="1:8" x14ac:dyDescent="0.25">
      <c r="A583" s="375"/>
      <c r="B583" s="375"/>
      <c r="C583" s="375"/>
      <c r="D583" s="375"/>
      <c r="E583" s="472"/>
      <c r="F583" s="472"/>
      <c r="G583" s="375"/>
      <c r="H583" s="375"/>
    </row>
    <row r="584" spans="1:8" x14ac:dyDescent="0.25">
      <c r="A584" s="375"/>
      <c r="B584" s="375"/>
      <c r="C584" s="375"/>
      <c r="D584" s="375"/>
      <c r="E584" s="472"/>
      <c r="F584" s="472"/>
      <c r="G584" s="375"/>
      <c r="H584" s="375"/>
    </row>
    <row r="585" spans="1:8" x14ac:dyDescent="0.25">
      <c r="A585" s="375"/>
      <c r="B585" s="375"/>
      <c r="C585" s="375"/>
      <c r="D585" s="375"/>
      <c r="E585" s="472"/>
      <c r="F585" s="472"/>
      <c r="G585" s="375"/>
      <c r="H585" s="375"/>
    </row>
    <row r="586" spans="1:8" x14ac:dyDescent="0.25">
      <c r="A586" s="375"/>
      <c r="B586" s="375"/>
      <c r="C586" s="375"/>
      <c r="D586" s="375"/>
      <c r="E586" s="472"/>
      <c r="F586" s="472"/>
      <c r="G586" s="375"/>
      <c r="H586" s="375"/>
    </row>
    <row r="587" spans="1:8" x14ac:dyDescent="0.25">
      <c r="A587" s="375"/>
      <c r="B587" s="375"/>
      <c r="C587" s="375"/>
      <c r="D587" s="375"/>
      <c r="E587" s="472"/>
      <c r="F587" s="472"/>
      <c r="G587" s="375"/>
      <c r="H587" s="375"/>
    </row>
    <row r="588" spans="1:8" x14ac:dyDescent="0.25">
      <c r="A588" s="375"/>
      <c r="B588" s="375"/>
      <c r="C588" s="375"/>
      <c r="D588" s="375"/>
      <c r="E588" s="472"/>
      <c r="F588" s="472"/>
      <c r="G588" s="375"/>
      <c r="H588" s="375"/>
    </row>
    <row r="589" spans="1:8" x14ac:dyDescent="0.25">
      <c r="A589" s="375"/>
      <c r="B589" s="375"/>
      <c r="C589" s="375"/>
      <c r="D589" s="375"/>
      <c r="E589" s="472"/>
      <c r="F589" s="472"/>
      <c r="G589" s="375"/>
      <c r="H589" s="375"/>
    </row>
    <row r="590" spans="1:8" x14ac:dyDescent="0.25">
      <c r="A590" s="375"/>
      <c r="B590" s="375"/>
      <c r="C590" s="375"/>
      <c r="D590" s="375"/>
      <c r="E590" s="472"/>
      <c r="F590" s="472"/>
      <c r="G590" s="375"/>
      <c r="H590" s="375"/>
    </row>
    <row r="591" spans="1:8" x14ac:dyDescent="0.25">
      <c r="A591" s="375"/>
      <c r="B591" s="375"/>
      <c r="C591" s="375"/>
      <c r="D591" s="375"/>
      <c r="E591" s="472"/>
      <c r="F591" s="472"/>
      <c r="G591" s="375"/>
      <c r="H591" s="375"/>
    </row>
    <row r="592" spans="1:8" x14ac:dyDescent="0.25">
      <c r="A592" s="375"/>
      <c r="B592" s="375"/>
      <c r="C592" s="375"/>
      <c r="D592" s="375"/>
      <c r="E592" s="472"/>
      <c r="F592" s="472"/>
      <c r="G592" s="375"/>
      <c r="H592" s="375"/>
    </row>
    <row r="593" spans="1:8" x14ac:dyDescent="0.25">
      <c r="A593" s="375"/>
      <c r="B593" s="375"/>
      <c r="C593" s="375"/>
      <c r="D593" s="375"/>
      <c r="E593" s="472"/>
      <c r="F593" s="472"/>
      <c r="G593" s="375"/>
      <c r="H593" s="375"/>
    </row>
    <row r="594" spans="1:8" x14ac:dyDescent="0.25">
      <c r="A594" s="375"/>
      <c r="B594" s="375"/>
      <c r="C594" s="375"/>
      <c r="D594" s="375"/>
      <c r="E594" s="472"/>
      <c r="F594" s="472"/>
      <c r="G594" s="375"/>
      <c r="H594" s="375"/>
    </row>
    <row r="595" spans="1:8" x14ac:dyDescent="0.25">
      <c r="A595" s="375"/>
      <c r="B595" s="375"/>
      <c r="C595" s="375"/>
      <c r="D595" s="375"/>
      <c r="E595" s="472"/>
      <c r="F595" s="472"/>
      <c r="G595" s="375"/>
      <c r="H595" s="375"/>
    </row>
    <row r="596" spans="1:8" x14ac:dyDescent="0.25">
      <c r="A596" s="375"/>
      <c r="B596" s="375"/>
      <c r="C596" s="375"/>
      <c r="D596" s="375"/>
      <c r="E596" s="472"/>
      <c r="F596" s="472"/>
      <c r="G596" s="375"/>
      <c r="H596" s="375"/>
    </row>
    <row r="597" spans="1:8" x14ac:dyDescent="0.25">
      <c r="A597" s="375"/>
      <c r="B597" s="375"/>
      <c r="C597" s="375"/>
      <c r="D597" s="375"/>
      <c r="E597" s="472"/>
      <c r="F597" s="472"/>
      <c r="G597" s="375"/>
      <c r="H597" s="375"/>
    </row>
    <row r="598" spans="1:8" x14ac:dyDescent="0.25">
      <c r="A598" s="375"/>
      <c r="B598" s="375"/>
      <c r="C598" s="375"/>
      <c r="D598" s="375"/>
      <c r="E598" s="472"/>
      <c r="F598" s="472"/>
      <c r="G598" s="375"/>
      <c r="H598" s="375"/>
    </row>
    <row r="599" spans="1:8" x14ac:dyDescent="0.25">
      <c r="A599" s="375"/>
      <c r="B599" s="375"/>
      <c r="C599" s="375"/>
      <c r="D599" s="375"/>
      <c r="E599" s="472"/>
      <c r="F599" s="472"/>
      <c r="G599" s="375"/>
      <c r="H599" s="375"/>
    </row>
    <row r="600" spans="1:8" x14ac:dyDescent="0.25">
      <c r="A600" s="375"/>
      <c r="B600" s="375"/>
      <c r="C600" s="375"/>
      <c r="D600" s="375"/>
      <c r="E600" s="472"/>
      <c r="F600" s="472"/>
      <c r="G600" s="375"/>
      <c r="H600" s="375"/>
    </row>
    <row r="601" spans="1:8" x14ac:dyDescent="0.25">
      <c r="A601" s="375"/>
      <c r="B601" s="375"/>
      <c r="C601" s="375"/>
      <c r="D601" s="375"/>
      <c r="E601" s="472"/>
      <c r="F601" s="472"/>
      <c r="G601" s="375"/>
      <c r="H601" s="375"/>
    </row>
    <row r="602" spans="1:8" x14ac:dyDescent="0.25">
      <c r="A602" s="375"/>
      <c r="B602" s="375"/>
      <c r="C602" s="375"/>
      <c r="D602" s="375"/>
      <c r="E602" s="472"/>
      <c r="F602" s="472"/>
      <c r="G602" s="375"/>
      <c r="H602" s="375"/>
    </row>
    <row r="603" spans="1:8" x14ac:dyDescent="0.25">
      <c r="A603" s="375"/>
      <c r="B603" s="375"/>
      <c r="C603" s="375"/>
      <c r="D603" s="375"/>
      <c r="E603" s="472"/>
      <c r="F603" s="472"/>
      <c r="G603" s="375"/>
      <c r="H603" s="375"/>
    </row>
    <row r="604" spans="1:8" x14ac:dyDescent="0.25">
      <c r="A604" s="375"/>
      <c r="B604" s="375"/>
      <c r="C604" s="375"/>
      <c r="D604" s="375"/>
      <c r="E604" s="472"/>
      <c r="F604" s="472"/>
      <c r="G604" s="375"/>
      <c r="H604" s="375"/>
    </row>
    <row r="605" spans="1:8" x14ac:dyDescent="0.25">
      <c r="A605" s="375"/>
      <c r="B605" s="375"/>
      <c r="C605" s="375"/>
      <c r="D605" s="375"/>
      <c r="E605" s="472"/>
      <c r="F605" s="472"/>
      <c r="G605" s="375"/>
      <c r="H605" s="375"/>
    </row>
    <row r="606" spans="1:8" x14ac:dyDescent="0.25">
      <c r="A606" s="375"/>
      <c r="B606" s="375"/>
      <c r="C606" s="375"/>
      <c r="D606" s="375"/>
      <c r="E606" s="472"/>
      <c r="F606" s="472"/>
      <c r="G606" s="375"/>
      <c r="H606" s="375"/>
    </row>
    <row r="607" spans="1:8" x14ac:dyDescent="0.25">
      <c r="A607" s="375"/>
      <c r="B607" s="375"/>
      <c r="C607" s="375"/>
      <c r="D607" s="375"/>
      <c r="E607" s="472"/>
      <c r="F607" s="472"/>
      <c r="G607" s="375"/>
      <c r="H607" s="375"/>
    </row>
    <row r="608" spans="1:8" x14ac:dyDescent="0.25">
      <c r="A608" s="375"/>
      <c r="B608" s="375"/>
      <c r="C608" s="375"/>
      <c r="D608" s="375"/>
      <c r="E608" s="472"/>
      <c r="F608" s="472"/>
      <c r="G608" s="375"/>
      <c r="H608" s="375"/>
    </row>
    <row r="609" spans="1:8" x14ac:dyDescent="0.25">
      <c r="A609" s="375"/>
      <c r="B609" s="375"/>
      <c r="C609" s="375"/>
      <c r="D609" s="375"/>
      <c r="E609" s="472"/>
      <c r="F609" s="472"/>
      <c r="G609" s="375"/>
      <c r="H609" s="375"/>
    </row>
    <row r="610" spans="1:8" x14ac:dyDescent="0.25">
      <c r="A610" s="375"/>
      <c r="B610" s="375"/>
      <c r="C610" s="375"/>
      <c r="D610" s="375"/>
      <c r="E610" s="472"/>
      <c r="F610" s="472"/>
      <c r="G610" s="375"/>
      <c r="H610" s="375"/>
    </row>
    <row r="611" spans="1:8" x14ac:dyDescent="0.25">
      <c r="A611" s="375"/>
      <c r="B611" s="375"/>
      <c r="C611" s="375"/>
      <c r="D611" s="375"/>
      <c r="E611" s="472"/>
      <c r="F611" s="472"/>
      <c r="G611" s="375"/>
      <c r="H611" s="375"/>
    </row>
    <row r="612" spans="1:8" x14ac:dyDescent="0.25">
      <c r="A612" s="375"/>
      <c r="B612" s="375"/>
      <c r="C612" s="375"/>
      <c r="D612" s="375"/>
      <c r="E612" s="472"/>
      <c r="F612" s="472"/>
      <c r="G612" s="375"/>
      <c r="H612" s="375"/>
    </row>
    <row r="613" spans="1:8" x14ac:dyDescent="0.25">
      <c r="A613" s="375"/>
      <c r="B613" s="375"/>
      <c r="C613" s="375"/>
      <c r="D613" s="375"/>
      <c r="E613" s="472"/>
      <c r="F613" s="472"/>
      <c r="G613" s="375"/>
      <c r="H613" s="375"/>
    </row>
    <row r="614" spans="1:8" x14ac:dyDescent="0.25">
      <c r="A614" s="375"/>
      <c r="B614" s="375"/>
      <c r="C614" s="375"/>
      <c r="D614" s="375"/>
      <c r="E614" s="472"/>
      <c r="F614" s="472"/>
      <c r="G614" s="375"/>
      <c r="H614" s="375"/>
    </row>
    <row r="615" spans="1:8" x14ac:dyDescent="0.25">
      <c r="A615" s="375"/>
      <c r="B615" s="375"/>
      <c r="C615" s="375"/>
      <c r="D615" s="375"/>
      <c r="E615" s="472"/>
      <c r="F615" s="472"/>
      <c r="G615" s="375"/>
      <c r="H615" s="375"/>
    </row>
    <row r="616" spans="1:8" x14ac:dyDescent="0.25">
      <c r="A616" s="375"/>
      <c r="B616" s="375"/>
      <c r="C616" s="375"/>
      <c r="D616" s="375"/>
      <c r="E616" s="472"/>
      <c r="F616" s="472"/>
      <c r="G616" s="375"/>
      <c r="H616" s="375"/>
    </row>
    <row r="617" spans="1:8" x14ac:dyDescent="0.25">
      <c r="A617" s="375"/>
      <c r="B617" s="375"/>
      <c r="C617" s="375"/>
      <c r="D617" s="375"/>
      <c r="E617" s="472"/>
      <c r="F617" s="472"/>
      <c r="G617" s="375"/>
      <c r="H617" s="375"/>
    </row>
    <row r="618" spans="1:8" x14ac:dyDescent="0.25">
      <c r="A618" s="375"/>
      <c r="B618" s="375"/>
      <c r="C618" s="375"/>
      <c r="D618" s="375"/>
      <c r="E618" s="472"/>
      <c r="F618" s="472"/>
      <c r="G618" s="375"/>
      <c r="H618" s="375"/>
    </row>
    <row r="619" spans="1:8" x14ac:dyDescent="0.25">
      <c r="A619" s="375"/>
      <c r="B619" s="375"/>
      <c r="C619" s="375"/>
      <c r="D619" s="375"/>
      <c r="E619" s="472"/>
      <c r="F619" s="472"/>
      <c r="G619" s="375"/>
      <c r="H619" s="375"/>
    </row>
    <row r="620" spans="1:8" x14ac:dyDescent="0.25">
      <c r="A620" s="375"/>
      <c r="B620" s="375"/>
      <c r="C620" s="375"/>
      <c r="D620" s="375"/>
      <c r="E620" s="472"/>
      <c r="F620" s="472"/>
      <c r="G620" s="375"/>
      <c r="H620" s="375"/>
    </row>
    <row r="621" spans="1:8" x14ac:dyDescent="0.25">
      <c r="A621" s="375"/>
      <c r="B621" s="375"/>
      <c r="C621" s="375"/>
      <c r="D621" s="375"/>
      <c r="E621" s="472"/>
      <c r="F621" s="472"/>
      <c r="G621" s="375"/>
      <c r="H621" s="375"/>
    </row>
    <row r="622" spans="1:8" x14ac:dyDescent="0.25">
      <c r="A622" s="375"/>
      <c r="B622" s="375"/>
      <c r="C622" s="375"/>
      <c r="D622" s="375"/>
      <c r="E622" s="472"/>
      <c r="F622" s="472"/>
      <c r="G622" s="375"/>
      <c r="H622" s="375"/>
    </row>
    <row r="623" spans="1:8" x14ac:dyDescent="0.25">
      <c r="A623" s="375"/>
      <c r="B623" s="375"/>
      <c r="C623" s="375"/>
      <c r="D623" s="375"/>
      <c r="E623" s="472"/>
      <c r="F623" s="472"/>
      <c r="G623" s="375"/>
      <c r="H623" s="375"/>
    </row>
    <row r="624" spans="1:8" x14ac:dyDescent="0.25">
      <c r="A624" s="375"/>
      <c r="B624" s="375"/>
      <c r="C624" s="375"/>
      <c r="D624" s="375"/>
      <c r="E624" s="472"/>
      <c r="F624" s="472"/>
      <c r="G624" s="375"/>
      <c r="H624" s="375"/>
    </row>
    <row r="625" spans="1:8" x14ac:dyDescent="0.25">
      <c r="A625" s="375"/>
      <c r="B625" s="375"/>
      <c r="C625" s="375"/>
      <c r="D625" s="375"/>
      <c r="E625" s="472"/>
      <c r="F625" s="472"/>
      <c r="G625" s="375"/>
      <c r="H625" s="375"/>
    </row>
    <row r="626" spans="1:8" x14ac:dyDescent="0.25">
      <c r="A626" s="375"/>
      <c r="B626" s="375"/>
      <c r="C626" s="375"/>
      <c r="D626" s="375"/>
      <c r="E626" s="472"/>
      <c r="F626" s="472"/>
      <c r="G626" s="375"/>
      <c r="H626" s="375"/>
    </row>
    <row r="627" spans="1:8" x14ac:dyDescent="0.25">
      <c r="A627" s="375"/>
      <c r="B627" s="375"/>
      <c r="C627" s="375"/>
      <c r="D627" s="375"/>
      <c r="E627" s="472"/>
      <c r="F627" s="472"/>
      <c r="G627" s="375"/>
      <c r="H627" s="375"/>
    </row>
    <row r="628" spans="1:8" x14ac:dyDescent="0.25">
      <c r="A628" s="375"/>
      <c r="B628" s="375"/>
      <c r="C628" s="375"/>
      <c r="D628" s="375"/>
      <c r="E628" s="472"/>
      <c r="F628" s="472"/>
      <c r="G628" s="375"/>
      <c r="H628" s="375"/>
    </row>
    <row r="629" spans="1:8" x14ac:dyDescent="0.25">
      <c r="A629" s="375"/>
      <c r="B629" s="375"/>
      <c r="C629" s="375"/>
      <c r="D629" s="375"/>
      <c r="E629" s="472"/>
      <c r="F629" s="472"/>
      <c r="G629" s="375"/>
      <c r="H629" s="375"/>
    </row>
    <row r="630" spans="1:8" x14ac:dyDescent="0.25">
      <c r="A630" s="375"/>
      <c r="B630" s="375"/>
      <c r="C630" s="375"/>
      <c r="D630" s="375"/>
      <c r="E630" s="472"/>
      <c r="F630" s="472"/>
      <c r="G630" s="375"/>
      <c r="H630" s="375"/>
    </row>
    <row r="631" spans="1:8" x14ac:dyDescent="0.25">
      <c r="A631" s="375"/>
      <c r="B631" s="375"/>
      <c r="C631" s="375"/>
      <c r="D631" s="375"/>
      <c r="E631" s="472"/>
      <c r="F631" s="472"/>
      <c r="G631" s="375"/>
      <c r="H631" s="375"/>
    </row>
    <row r="632" spans="1:8" x14ac:dyDescent="0.25">
      <c r="A632" s="375"/>
      <c r="B632" s="375"/>
      <c r="C632" s="375"/>
      <c r="D632" s="375"/>
      <c r="E632" s="472"/>
      <c r="F632" s="472"/>
      <c r="G632" s="375"/>
      <c r="H632" s="375"/>
    </row>
    <row r="633" spans="1:8" x14ac:dyDescent="0.25">
      <c r="A633" s="375"/>
      <c r="B633" s="375"/>
      <c r="C633" s="375"/>
      <c r="D633" s="375"/>
      <c r="E633" s="472"/>
      <c r="F633" s="472"/>
      <c r="G633" s="375"/>
      <c r="H633" s="375"/>
    </row>
    <row r="634" spans="1:8" x14ac:dyDescent="0.25">
      <c r="A634" s="375"/>
      <c r="B634" s="375"/>
      <c r="C634" s="375"/>
      <c r="D634" s="375"/>
      <c r="E634" s="472"/>
      <c r="F634" s="472"/>
      <c r="G634" s="375"/>
      <c r="H634" s="375"/>
    </row>
    <row r="635" spans="1:8" x14ac:dyDescent="0.25">
      <c r="A635" s="375"/>
      <c r="B635" s="375"/>
      <c r="C635" s="375"/>
      <c r="D635" s="375"/>
      <c r="E635" s="472"/>
      <c r="F635" s="472"/>
      <c r="G635" s="375"/>
      <c r="H635" s="375"/>
    </row>
    <row r="636" spans="1:8" x14ac:dyDescent="0.25">
      <c r="A636" s="375"/>
      <c r="B636" s="375"/>
      <c r="C636" s="375"/>
      <c r="D636" s="375"/>
      <c r="E636" s="472"/>
      <c r="F636" s="472"/>
      <c r="G636" s="375"/>
      <c r="H636" s="375"/>
    </row>
    <row r="637" spans="1:8" x14ac:dyDescent="0.25">
      <c r="A637" s="375"/>
      <c r="B637" s="375"/>
      <c r="C637" s="375"/>
      <c r="D637" s="375"/>
      <c r="E637" s="472"/>
      <c r="F637" s="472"/>
      <c r="G637" s="375"/>
      <c r="H637" s="375"/>
    </row>
    <row r="638" spans="1:8" x14ac:dyDescent="0.25">
      <c r="A638" s="375"/>
      <c r="B638" s="375"/>
      <c r="C638" s="375"/>
      <c r="D638" s="375"/>
      <c r="E638" s="472"/>
      <c r="F638" s="472"/>
      <c r="G638" s="375"/>
      <c r="H638" s="375"/>
    </row>
    <row r="639" spans="1:8" x14ac:dyDescent="0.25">
      <c r="A639" s="375"/>
      <c r="B639" s="375"/>
      <c r="C639" s="375"/>
      <c r="D639" s="375"/>
      <c r="E639" s="472"/>
      <c r="F639" s="472"/>
      <c r="G639" s="375"/>
      <c r="H639" s="375"/>
    </row>
    <row r="640" spans="1:8" x14ac:dyDescent="0.25">
      <c r="A640" s="375"/>
      <c r="B640" s="375"/>
      <c r="C640" s="375"/>
      <c r="D640" s="375"/>
      <c r="E640" s="472"/>
      <c r="F640" s="472"/>
      <c r="G640" s="375"/>
      <c r="H640" s="375"/>
    </row>
    <row r="641" spans="1:8" x14ac:dyDescent="0.25">
      <c r="A641" s="375"/>
      <c r="B641" s="375"/>
      <c r="C641" s="375"/>
      <c r="D641" s="375"/>
      <c r="E641" s="472"/>
      <c r="F641" s="472"/>
      <c r="G641" s="375"/>
      <c r="H641" s="375"/>
    </row>
    <row r="642" spans="1:8" x14ac:dyDescent="0.25">
      <c r="A642" s="375"/>
      <c r="B642" s="375"/>
      <c r="C642" s="375"/>
      <c r="D642" s="375"/>
      <c r="E642" s="472"/>
      <c r="F642" s="472"/>
      <c r="G642" s="375"/>
      <c r="H642" s="375"/>
    </row>
    <row r="643" spans="1:8" x14ac:dyDescent="0.25">
      <c r="A643" s="375"/>
      <c r="B643" s="375"/>
      <c r="C643" s="375"/>
      <c r="D643" s="375"/>
      <c r="E643" s="472"/>
      <c r="F643" s="472"/>
      <c r="G643" s="375"/>
      <c r="H643" s="375"/>
    </row>
    <row r="644" spans="1:8" x14ac:dyDescent="0.25">
      <c r="A644" s="375"/>
      <c r="B644" s="375"/>
      <c r="C644" s="375"/>
      <c r="D644" s="375"/>
      <c r="E644" s="472"/>
      <c r="F644" s="472"/>
      <c r="G644" s="375"/>
      <c r="H644" s="375"/>
    </row>
    <row r="645" spans="1:8" x14ac:dyDescent="0.25">
      <c r="A645" s="375"/>
      <c r="B645" s="375"/>
      <c r="C645" s="375"/>
      <c r="D645" s="375"/>
      <c r="E645" s="472"/>
      <c r="F645" s="472"/>
      <c r="G645" s="375"/>
      <c r="H645" s="375"/>
    </row>
    <row r="646" spans="1:8" x14ac:dyDescent="0.25">
      <c r="A646" s="375"/>
      <c r="B646" s="375"/>
      <c r="C646" s="375"/>
      <c r="D646" s="375"/>
      <c r="E646" s="472"/>
      <c r="F646" s="472"/>
      <c r="G646" s="375"/>
      <c r="H646" s="375"/>
    </row>
    <row r="647" spans="1:8" x14ac:dyDescent="0.25">
      <c r="A647" s="375"/>
      <c r="B647" s="375"/>
      <c r="C647" s="375"/>
      <c r="D647" s="375"/>
      <c r="E647" s="472"/>
      <c r="F647" s="472"/>
      <c r="G647" s="375"/>
      <c r="H647" s="375"/>
    </row>
    <row r="648" spans="1:8" x14ac:dyDescent="0.25">
      <c r="A648" s="375"/>
      <c r="B648" s="375"/>
      <c r="C648" s="375"/>
      <c r="D648" s="375"/>
      <c r="E648" s="472"/>
      <c r="F648" s="472"/>
      <c r="G648" s="375"/>
      <c r="H648" s="375"/>
    </row>
    <row r="649" spans="1:8" x14ac:dyDescent="0.25">
      <c r="A649" s="375"/>
      <c r="B649" s="375"/>
      <c r="C649" s="375"/>
      <c r="D649" s="375"/>
      <c r="E649" s="472"/>
      <c r="F649" s="472"/>
      <c r="G649" s="375"/>
      <c r="H649" s="375"/>
    </row>
    <row r="650" spans="1:8" x14ac:dyDescent="0.25">
      <c r="A650" s="375"/>
      <c r="B650" s="375"/>
      <c r="C650" s="375"/>
      <c r="D650" s="375"/>
      <c r="E650" s="472"/>
      <c r="F650" s="472"/>
      <c r="G650" s="375"/>
      <c r="H650" s="375"/>
    </row>
    <row r="651" spans="1:8" x14ac:dyDescent="0.25">
      <c r="A651" s="375"/>
      <c r="B651" s="375"/>
      <c r="C651" s="375"/>
      <c r="D651" s="375"/>
      <c r="E651" s="472"/>
      <c r="F651" s="472"/>
      <c r="G651" s="375"/>
      <c r="H651" s="375"/>
    </row>
    <row r="652" spans="1:8" x14ac:dyDescent="0.25">
      <c r="A652" s="375"/>
      <c r="B652" s="375"/>
      <c r="C652" s="375"/>
      <c r="D652" s="375"/>
      <c r="E652" s="472"/>
      <c r="F652" s="472"/>
      <c r="G652" s="375"/>
      <c r="H652" s="375"/>
    </row>
    <row r="653" spans="1:8" x14ac:dyDescent="0.25">
      <c r="A653" s="375"/>
      <c r="B653" s="375"/>
      <c r="C653" s="375"/>
      <c r="D653" s="375"/>
      <c r="E653" s="472"/>
      <c r="F653" s="472"/>
      <c r="G653" s="375"/>
      <c r="H653" s="375"/>
    </row>
    <row r="654" spans="1:8" x14ac:dyDescent="0.25">
      <c r="A654" s="375"/>
      <c r="B654" s="375"/>
      <c r="C654" s="375"/>
      <c r="D654" s="375"/>
      <c r="E654" s="472"/>
      <c r="F654" s="472"/>
      <c r="G654" s="375"/>
      <c r="H654" s="375"/>
    </row>
    <row r="655" spans="1:8" x14ac:dyDescent="0.25">
      <c r="A655" s="375"/>
      <c r="B655" s="375"/>
      <c r="C655" s="375"/>
      <c r="D655" s="375"/>
      <c r="E655" s="472"/>
      <c r="F655" s="472"/>
      <c r="G655" s="375"/>
      <c r="H655" s="375"/>
    </row>
    <row r="656" spans="1:8" x14ac:dyDescent="0.25">
      <c r="A656" s="375"/>
      <c r="B656" s="375"/>
      <c r="C656" s="375"/>
      <c r="D656" s="375"/>
      <c r="E656" s="472"/>
      <c r="F656" s="472"/>
      <c r="G656" s="375"/>
      <c r="H656" s="375"/>
    </row>
    <row r="657" spans="1:8" x14ac:dyDescent="0.25">
      <c r="A657" s="375"/>
      <c r="B657" s="375"/>
      <c r="C657" s="375"/>
      <c r="D657" s="375"/>
      <c r="E657" s="472"/>
      <c r="F657" s="472"/>
      <c r="G657" s="375"/>
      <c r="H657" s="375"/>
    </row>
    <row r="658" spans="1:8" x14ac:dyDescent="0.25">
      <c r="A658" s="375"/>
      <c r="B658" s="375"/>
      <c r="C658" s="375"/>
      <c r="D658" s="375"/>
      <c r="E658" s="472"/>
      <c r="F658" s="472"/>
      <c r="G658" s="375"/>
      <c r="H658" s="375"/>
    </row>
    <row r="659" spans="1:8" x14ac:dyDescent="0.25">
      <c r="A659" s="375"/>
      <c r="B659" s="375"/>
      <c r="C659" s="375"/>
      <c r="D659" s="375"/>
      <c r="E659" s="472"/>
      <c r="F659" s="472"/>
      <c r="G659" s="375"/>
      <c r="H659" s="375"/>
    </row>
    <row r="660" spans="1:8" x14ac:dyDescent="0.25">
      <c r="A660" s="375"/>
      <c r="B660" s="375"/>
      <c r="C660" s="375"/>
      <c r="D660" s="375"/>
      <c r="E660" s="472"/>
      <c r="F660" s="472"/>
      <c r="G660" s="375"/>
      <c r="H660" s="375"/>
    </row>
    <row r="661" spans="1:8" x14ac:dyDescent="0.25">
      <c r="A661" s="375"/>
      <c r="B661" s="375"/>
      <c r="C661" s="375"/>
      <c r="D661" s="375"/>
      <c r="E661" s="472"/>
      <c r="F661" s="472"/>
      <c r="G661" s="375"/>
      <c r="H661" s="375"/>
    </row>
    <row r="662" spans="1:8" x14ac:dyDescent="0.25">
      <c r="A662" s="375"/>
      <c r="B662" s="375"/>
      <c r="C662" s="375"/>
      <c r="D662" s="375"/>
      <c r="E662" s="472"/>
      <c r="F662" s="472"/>
      <c r="G662" s="375"/>
      <c r="H662" s="375"/>
    </row>
    <row r="663" spans="1:8" x14ac:dyDescent="0.25">
      <c r="A663" s="375"/>
      <c r="B663" s="375"/>
      <c r="C663" s="375"/>
      <c r="D663" s="375"/>
      <c r="E663" s="472"/>
      <c r="F663" s="472"/>
      <c r="G663" s="375"/>
      <c r="H663" s="375"/>
    </row>
    <row r="664" spans="1:8" x14ac:dyDescent="0.25">
      <c r="A664" s="375"/>
      <c r="B664" s="375"/>
      <c r="C664" s="375"/>
      <c r="D664" s="375"/>
      <c r="E664" s="472"/>
      <c r="F664" s="472"/>
      <c r="G664" s="375"/>
      <c r="H664" s="375"/>
    </row>
    <row r="665" spans="1:8" x14ac:dyDescent="0.25">
      <c r="A665" s="375"/>
      <c r="B665" s="375"/>
      <c r="C665" s="375"/>
      <c r="D665" s="375"/>
      <c r="E665" s="472"/>
      <c r="F665" s="472"/>
      <c r="G665" s="375"/>
      <c r="H665" s="375"/>
    </row>
    <row r="666" spans="1:8" x14ac:dyDescent="0.25">
      <c r="A666" s="375"/>
      <c r="B666" s="375"/>
      <c r="C666" s="375"/>
      <c r="D666" s="375"/>
      <c r="E666" s="472"/>
      <c r="F666" s="472"/>
      <c r="G666" s="375"/>
      <c r="H666" s="375"/>
    </row>
    <row r="667" spans="1:8" x14ac:dyDescent="0.25">
      <c r="A667" s="375"/>
      <c r="B667" s="375"/>
      <c r="C667" s="375"/>
      <c r="D667" s="375"/>
      <c r="E667" s="472"/>
      <c r="F667" s="472"/>
      <c r="G667" s="375"/>
      <c r="H667" s="375"/>
    </row>
    <row r="668" spans="1:8" x14ac:dyDescent="0.25">
      <c r="A668" s="375"/>
      <c r="B668" s="375"/>
      <c r="C668" s="375"/>
      <c r="D668" s="375"/>
      <c r="E668" s="472"/>
      <c r="F668" s="472"/>
      <c r="G668" s="375"/>
      <c r="H668" s="375"/>
    </row>
    <row r="669" spans="1:8" x14ac:dyDescent="0.25">
      <c r="A669" s="375"/>
      <c r="B669" s="375"/>
      <c r="C669" s="375"/>
      <c r="D669" s="375"/>
      <c r="E669" s="472"/>
      <c r="F669" s="472"/>
      <c r="G669" s="375"/>
      <c r="H669" s="375"/>
    </row>
    <row r="670" spans="1:8" x14ac:dyDescent="0.25">
      <c r="A670" s="375"/>
      <c r="B670" s="375"/>
      <c r="C670" s="375"/>
      <c r="D670" s="375"/>
      <c r="E670" s="472"/>
      <c r="F670" s="472"/>
      <c r="G670" s="375"/>
      <c r="H670" s="375"/>
    </row>
    <row r="671" spans="1:8" x14ac:dyDescent="0.25">
      <c r="A671" s="375"/>
      <c r="B671" s="375"/>
      <c r="C671" s="375"/>
      <c r="D671" s="375"/>
      <c r="E671" s="472"/>
      <c r="F671" s="472"/>
      <c r="G671" s="375"/>
      <c r="H671" s="375"/>
    </row>
    <row r="672" spans="1:8" x14ac:dyDescent="0.25">
      <c r="A672" s="375"/>
      <c r="B672" s="375"/>
      <c r="C672" s="375"/>
      <c r="D672" s="375"/>
      <c r="E672" s="472"/>
      <c r="F672" s="472"/>
      <c r="G672" s="375"/>
      <c r="H672" s="375"/>
    </row>
    <row r="673" spans="1:8" x14ac:dyDescent="0.25">
      <c r="A673" s="375"/>
      <c r="B673" s="375"/>
      <c r="C673" s="375"/>
      <c r="D673" s="375"/>
      <c r="E673" s="472"/>
      <c r="F673" s="472"/>
      <c r="G673" s="375"/>
      <c r="H673" s="375"/>
    </row>
    <row r="674" spans="1:8" x14ac:dyDescent="0.25">
      <c r="A674" s="375"/>
      <c r="B674" s="375"/>
      <c r="C674" s="375"/>
      <c r="D674" s="375"/>
      <c r="E674" s="472"/>
      <c r="F674" s="472"/>
      <c r="G674" s="375"/>
      <c r="H674" s="375"/>
    </row>
    <row r="675" spans="1:8" x14ac:dyDescent="0.25">
      <c r="A675" s="375"/>
      <c r="B675" s="375"/>
      <c r="C675" s="375"/>
      <c r="D675" s="375"/>
      <c r="E675" s="472"/>
      <c r="F675" s="472"/>
      <c r="G675" s="375"/>
      <c r="H675" s="375"/>
    </row>
    <row r="676" spans="1:8" x14ac:dyDescent="0.25">
      <c r="A676" s="375"/>
      <c r="B676" s="375"/>
      <c r="C676" s="375"/>
      <c r="D676" s="375"/>
      <c r="E676" s="472"/>
      <c r="F676" s="472"/>
      <c r="G676" s="375"/>
      <c r="H676" s="375"/>
    </row>
    <row r="677" spans="1:8" x14ac:dyDescent="0.25">
      <c r="A677" s="375"/>
      <c r="B677" s="375"/>
      <c r="C677" s="375"/>
      <c r="D677" s="375"/>
      <c r="E677" s="472"/>
      <c r="F677" s="472"/>
      <c r="G677" s="375"/>
      <c r="H677" s="375"/>
    </row>
    <row r="678" spans="1:8" x14ac:dyDescent="0.25">
      <c r="A678" s="375"/>
      <c r="B678" s="375"/>
      <c r="C678" s="375"/>
      <c r="D678" s="375"/>
      <c r="E678" s="472"/>
      <c r="F678" s="472"/>
      <c r="G678" s="375"/>
      <c r="H678" s="375"/>
    </row>
    <row r="679" spans="1:8" x14ac:dyDescent="0.25">
      <c r="A679" s="375"/>
      <c r="B679" s="375"/>
      <c r="C679" s="375"/>
      <c r="D679" s="375"/>
      <c r="E679" s="472"/>
      <c r="F679" s="472"/>
      <c r="G679" s="375"/>
      <c r="H679" s="375"/>
    </row>
    <row r="680" spans="1:8" x14ac:dyDescent="0.25">
      <c r="A680" s="375"/>
      <c r="B680" s="375"/>
      <c r="C680" s="375"/>
      <c r="D680" s="375"/>
      <c r="E680" s="472"/>
      <c r="F680" s="472"/>
      <c r="G680" s="375"/>
      <c r="H680" s="375"/>
    </row>
    <row r="681" spans="1:8" x14ac:dyDescent="0.25">
      <c r="A681" s="375"/>
      <c r="B681" s="375"/>
      <c r="C681" s="375"/>
      <c r="D681" s="375"/>
      <c r="E681" s="472"/>
      <c r="F681" s="472"/>
      <c r="G681" s="375"/>
      <c r="H681" s="375"/>
    </row>
    <row r="682" spans="1:8" x14ac:dyDescent="0.25">
      <c r="A682" s="375"/>
      <c r="B682" s="375"/>
      <c r="C682" s="375"/>
      <c r="D682" s="375"/>
      <c r="E682" s="472"/>
      <c r="F682" s="472"/>
      <c r="G682" s="375"/>
      <c r="H682" s="375"/>
    </row>
    <row r="683" spans="1:8" x14ac:dyDescent="0.25">
      <c r="A683" s="375"/>
      <c r="B683" s="375"/>
      <c r="C683" s="375"/>
      <c r="D683" s="375"/>
      <c r="E683" s="472"/>
      <c r="F683" s="472"/>
      <c r="G683" s="375"/>
      <c r="H683" s="375"/>
    </row>
    <row r="684" spans="1:8" x14ac:dyDescent="0.25">
      <c r="A684" s="375"/>
      <c r="B684" s="375"/>
      <c r="C684" s="375"/>
      <c r="D684" s="375"/>
      <c r="E684" s="472"/>
      <c r="F684" s="472"/>
      <c r="G684" s="375"/>
      <c r="H684" s="375"/>
    </row>
    <row r="685" spans="1:8" x14ac:dyDescent="0.25">
      <c r="A685" s="375"/>
      <c r="B685" s="375"/>
      <c r="C685" s="375"/>
      <c r="D685" s="375"/>
      <c r="E685" s="472"/>
      <c r="F685" s="472"/>
      <c r="G685" s="375"/>
      <c r="H685" s="375"/>
    </row>
    <row r="686" spans="1:8" x14ac:dyDescent="0.25">
      <c r="A686" s="375"/>
      <c r="B686" s="375"/>
      <c r="C686" s="375"/>
      <c r="D686" s="375"/>
      <c r="E686" s="472"/>
      <c r="F686" s="472"/>
      <c r="G686" s="375"/>
      <c r="H686" s="375"/>
    </row>
    <row r="687" spans="1:8" x14ac:dyDescent="0.25">
      <c r="A687" s="375"/>
      <c r="B687" s="375"/>
      <c r="C687" s="375"/>
      <c r="D687" s="375"/>
      <c r="E687" s="472"/>
      <c r="F687" s="472"/>
      <c r="G687" s="375"/>
      <c r="H687" s="375"/>
    </row>
    <row r="688" spans="1:8" x14ac:dyDescent="0.25">
      <c r="A688" s="375"/>
      <c r="B688" s="375"/>
      <c r="C688" s="375"/>
      <c r="D688" s="375"/>
      <c r="E688" s="472"/>
      <c r="F688" s="472"/>
      <c r="G688" s="375"/>
      <c r="H688" s="375"/>
    </row>
    <row r="689" spans="1:8" x14ac:dyDescent="0.25">
      <c r="A689" s="375"/>
      <c r="B689" s="375"/>
      <c r="C689" s="375"/>
      <c r="D689" s="375"/>
      <c r="E689" s="472"/>
      <c r="F689" s="472"/>
      <c r="G689" s="375"/>
      <c r="H689" s="375"/>
    </row>
    <row r="690" spans="1:8" x14ac:dyDescent="0.25">
      <c r="A690" s="375"/>
      <c r="B690" s="375"/>
      <c r="C690" s="375"/>
      <c r="D690" s="375"/>
      <c r="E690" s="472"/>
      <c r="F690" s="472"/>
      <c r="G690" s="375"/>
      <c r="H690" s="375"/>
    </row>
    <row r="691" spans="1:8" x14ac:dyDescent="0.25">
      <c r="A691" s="375"/>
      <c r="B691" s="375"/>
      <c r="C691" s="375"/>
      <c r="D691" s="375"/>
      <c r="E691" s="472"/>
      <c r="F691" s="472"/>
      <c r="G691" s="375"/>
      <c r="H691" s="375"/>
    </row>
    <row r="692" spans="1:8" x14ac:dyDescent="0.25">
      <c r="A692" s="375"/>
      <c r="B692" s="375"/>
      <c r="C692" s="375"/>
      <c r="D692" s="375"/>
      <c r="E692" s="472"/>
      <c r="F692" s="472"/>
      <c r="G692" s="375"/>
      <c r="H692" s="375"/>
    </row>
    <row r="693" spans="1:8" x14ac:dyDescent="0.25">
      <c r="A693" s="375"/>
      <c r="B693" s="375"/>
      <c r="C693" s="375"/>
      <c r="D693" s="375"/>
      <c r="E693" s="472"/>
      <c r="F693" s="472"/>
      <c r="G693" s="375"/>
      <c r="H693" s="375"/>
    </row>
    <row r="694" spans="1:8" x14ac:dyDescent="0.25">
      <c r="A694" s="375"/>
      <c r="B694" s="375"/>
      <c r="C694" s="375"/>
      <c r="D694" s="375"/>
      <c r="E694" s="472"/>
      <c r="F694" s="472"/>
      <c r="G694" s="375"/>
      <c r="H694" s="375"/>
    </row>
    <row r="695" spans="1:8" x14ac:dyDescent="0.25">
      <c r="A695" s="375"/>
      <c r="B695" s="375"/>
      <c r="C695" s="375"/>
      <c r="D695" s="375"/>
      <c r="E695" s="472"/>
      <c r="F695" s="472"/>
      <c r="G695" s="375"/>
      <c r="H695" s="375"/>
    </row>
    <row r="696" spans="1:8" x14ac:dyDescent="0.25">
      <c r="A696" s="375"/>
      <c r="B696" s="375"/>
      <c r="C696" s="375"/>
      <c r="D696" s="375"/>
      <c r="E696" s="472"/>
      <c r="F696" s="472"/>
      <c r="G696" s="375"/>
      <c r="H696" s="375"/>
    </row>
    <row r="697" spans="1:8" x14ac:dyDescent="0.25">
      <c r="A697" s="375"/>
      <c r="B697" s="375"/>
      <c r="C697" s="375"/>
      <c r="D697" s="375"/>
      <c r="E697" s="472"/>
      <c r="F697" s="472"/>
      <c r="G697" s="375"/>
      <c r="H697" s="375"/>
    </row>
    <row r="698" spans="1:8" x14ac:dyDescent="0.25">
      <c r="A698" s="375"/>
      <c r="B698" s="375"/>
      <c r="C698" s="375"/>
      <c r="D698" s="375"/>
      <c r="E698" s="472"/>
      <c r="F698" s="472"/>
      <c r="G698" s="375"/>
      <c r="H698" s="375"/>
    </row>
    <row r="699" spans="1:8" x14ac:dyDescent="0.25">
      <c r="A699" s="375"/>
      <c r="B699" s="375"/>
      <c r="C699" s="375"/>
      <c r="D699" s="375"/>
      <c r="E699" s="472"/>
      <c r="F699" s="472"/>
      <c r="G699" s="375"/>
      <c r="H699" s="375"/>
    </row>
    <row r="700" spans="1:8" x14ac:dyDescent="0.25">
      <c r="A700" s="375"/>
      <c r="B700" s="375"/>
      <c r="C700" s="375"/>
      <c r="D700" s="375"/>
      <c r="E700" s="472"/>
      <c r="F700" s="472"/>
      <c r="G700" s="375"/>
      <c r="H700" s="375"/>
    </row>
    <row r="701" spans="1:8" x14ac:dyDescent="0.25">
      <c r="A701" s="375"/>
      <c r="B701" s="375"/>
      <c r="C701" s="375"/>
      <c r="D701" s="375"/>
      <c r="E701" s="472"/>
      <c r="F701" s="472"/>
      <c r="G701" s="375"/>
      <c r="H701" s="375"/>
    </row>
    <row r="702" spans="1:8" x14ac:dyDescent="0.25">
      <c r="A702" s="375"/>
      <c r="B702" s="375"/>
      <c r="C702" s="375"/>
      <c r="D702" s="375"/>
      <c r="E702" s="472"/>
      <c r="F702" s="472"/>
      <c r="G702" s="375"/>
      <c r="H702" s="375"/>
    </row>
    <row r="703" spans="1:8" x14ac:dyDescent="0.25">
      <c r="A703" s="375"/>
      <c r="B703" s="375"/>
      <c r="C703" s="375"/>
      <c r="D703" s="375"/>
      <c r="E703" s="472"/>
      <c r="F703" s="472"/>
      <c r="G703" s="375"/>
      <c r="H703" s="375"/>
    </row>
    <row r="704" spans="1:8" x14ac:dyDescent="0.25">
      <c r="A704" s="375"/>
      <c r="B704" s="375"/>
      <c r="C704" s="375"/>
      <c r="D704" s="375"/>
      <c r="E704" s="472"/>
      <c r="F704" s="472"/>
      <c r="G704" s="375"/>
      <c r="H704" s="375"/>
    </row>
    <row r="705" spans="1:8" x14ac:dyDescent="0.25">
      <c r="A705" s="375"/>
      <c r="B705" s="375"/>
      <c r="C705" s="375"/>
      <c r="D705" s="375"/>
      <c r="E705" s="472"/>
      <c r="F705" s="472"/>
      <c r="G705" s="375"/>
      <c r="H705" s="375"/>
    </row>
    <row r="706" spans="1:8" x14ac:dyDescent="0.25">
      <c r="A706" s="375"/>
      <c r="B706" s="375"/>
      <c r="C706" s="375"/>
      <c r="D706" s="375"/>
      <c r="E706" s="472"/>
      <c r="F706" s="472"/>
      <c r="G706" s="375"/>
      <c r="H706" s="375"/>
    </row>
    <row r="707" spans="1:8" x14ac:dyDescent="0.25">
      <c r="A707" s="375"/>
      <c r="B707" s="375"/>
      <c r="C707" s="375"/>
      <c r="D707" s="375"/>
      <c r="E707" s="472"/>
      <c r="F707" s="472"/>
      <c r="G707" s="375"/>
      <c r="H707" s="375"/>
    </row>
    <row r="708" spans="1:8" x14ac:dyDescent="0.25">
      <c r="A708" s="375"/>
      <c r="B708" s="375"/>
      <c r="C708" s="375"/>
      <c r="D708" s="375"/>
      <c r="E708" s="472"/>
      <c r="F708" s="472"/>
      <c r="G708" s="375"/>
      <c r="H708" s="375"/>
    </row>
    <row r="709" spans="1:8" x14ac:dyDescent="0.25">
      <c r="A709" s="375"/>
      <c r="B709" s="375"/>
      <c r="C709" s="375"/>
      <c r="D709" s="375"/>
      <c r="E709" s="472"/>
      <c r="F709" s="472"/>
      <c r="G709" s="375"/>
      <c r="H709" s="375"/>
    </row>
    <row r="710" spans="1:8" x14ac:dyDescent="0.25">
      <c r="A710" s="375"/>
      <c r="B710" s="375"/>
      <c r="C710" s="375"/>
      <c r="D710" s="375"/>
      <c r="E710" s="472"/>
      <c r="F710" s="472"/>
      <c r="G710" s="375"/>
      <c r="H710" s="375"/>
    </row>
    <row r="711" spans="1:8" x14ac:dyDescent="0.25">
      <c r="A711" s="375"/>
      <c r="B711" s="375"/>
      <c r="C711" s="375"/>
      <c r="D711" s="375"/>
      <c r="E711" s="472"/>
      <c r="F711" s="472"/>
      <c r="G711" s="375"/>
      <c r="H711" s="375"/>
    </row>
    <row r="712" spans="1:8" x14ac:dyDescent="0.25">
      <c r="A712" s="375"/>
      <c r="B712" s="375"/>
      <c r="C712" s="375"/>
      <c r="D712" s="375"/>
      <c r="E712" s="472"/>
      <c r="F712" s="472"/>
      <c r="G712" s="375"/>
      <c r="H712" s="375"/>
    </row>
    <row r="713" spans="1:8" x14ac:dyDescent="0.25">
      <c r="A713" s="375"/>
      <c r="B713" s="375"/>
      <c r="C713" s="375"/>
      <c r="D713" s="375"/>
      <c r="E713" s="472"/>
      <c r="F713" s="472"/>
      <c r="G713" s="375"/>
      <c r="H713" s="375"/>
    </row>
    <row r="714" spans="1:8" x14ac:dyDescent="0.25">
      <c r="A714" s="375"/>
      <c r="B714" s="375"/>
      <c r="C714" s="375"/>
      <c r="D714" s="375"/>
      <c r="E714" s="472"/>
      <c r="F714" s="472"/>
      <c r="G714" s="375"/>
      <c r="H714" s="375"/>
    </row>
    <row r="715" spans="1:8" x14ac:dyDescent="0.25">
      <c r="A715" s="375"/>
      <c r="B715" s="375"/>
      <c r="C715" s="375"/>
      <c r="D715" s="375"/>
      <c r="E715" s="472"/>
      <c r="F715" s="472"/>
      <c r="G715" s="375"/>
      <c r="H715" s="375"/>
    </row>
    <row r="716" spans="1:8" x14ac:dyDescent="0.25">
      <c r="A716" s="375"/>
      <c r="B716" s="375"/>
      <c r="C716" s="375"/>
      <c r="D716" s="375"/>
      <c r="E716" s="472"/>
      <c r="F716" s="472"/>
      <c r="G716" s="375"/>
      <c r="H716" s="375"/>
    </row>
    <row r="717" spans="1:8" x14ac:dyDescent="0.25">
      <c r="A717" s="375"/>
      <c r="B717" s="375"/>
      <c r="C717" s="375"/>
      <c r="D717" s="375"/>
      <c r="E717" s="472"/>
      <c r="F717" s="472"/>
      <c r="G717" s="375"/>
      <c r="H717" s="375"/>
    </row>
    <row r="718" spans="1:8" x14ac:dyDescent="0.25">
      <c r="A718" s="375"/>
      <c r="B718" s="375"/>
      <c r="C718" s="375"/>
      <c r="D718" s="375"/>
      <c r="E718" s="472"/>
      <c r="F718" s="472"/>
      <c r="G718" s="375"/>
      <c r="H718" s="375"/>
    </row>
    <row r="719" spans="1:8" x14ac:dyDescent="0.25">
      <c r="A719" s="375"/>
      <c r="B719" s="375"/>
      <c r="C719" s="375"/>
      <c r="D719" s="375"/>
      <c r="E719" s="472"/>
      <c r="F719" s="472"/>
      <c r="G719" s="375"/>
      <c r="H719" s="375"/>
    </row>
    <row r="720" spans="1:8" x14ac:dyDescent="0.25">
      <c r="A720" s="375"/>
      <c r="B720" s="375"/>
      <c r="C720" s="375"/>
      <c r="D720" s="375"/>
      <c r="E720" s="472"/>
      <c r="F720" s="472"/>
      <c r="G720" s="375"/>
      <c r="H720" s="375"/>
    </row>
    <row r="721" spans="1:8" x14ac:dyDescent="0.25">
      <c r="A721" s="375"/>
      <c r="B721" s="375"/>
      <c r="C721" s="375"/>
      <c r="D721" s="375"/>
      <c r="E721" s="472"/>
      <c r="F721" s="472"/>
      <c r="G721" s="375"/>
      <c r="H721" s="375"/>
    </row>
    <row r="722" spans="1:8" x14ac:dyDescent="0.25">
      <c r="A722" s="375"/>
      <c r="B722" s="375"/>
      <c r="C722" s="375"/>
      <c r="D722" s="375"/>
      <c r="E722" s="472"/>
      <c r="F722" s="472"/>
      <c r="G722" s="375"/>
      <c r="H722" s="375"/>
    </row>
    <row r="723" spans="1:8" x14ac:dyDescent="0.25">
      <c r="A723" s="375"/>
      <c r="B723" s="375"/>
      <c r="C723" s="375"/>
      <c r="D723" s="375"/>
      <c r="E723" s="472"/>
      <c r="F723" s="472"/>
      <c r="G723" s="375"/>
      <c r="H723" s="375"/>
    </row>
    <row r="724" spans="1:8" x14ac:dyDescent="0.25">
      <c r="A724" s="375"/>
      <c r="B724" s="375"/>
      <c r="C724" s="375"/>
      <c r="D724" s="375"/>
      <c r="E724" s="472"/>
      <c r="F724" s="472"/>
      <c r="G724" s="375"/>
      <c r="H724" s="375"/>
    </row>
    <row r="725" spans="1:8" x14ac:dyDescent="0.25">
      <c r="A725" s="375"/>
      <c r="B725" s="375"/>
      <c r="C725" s="375"/>
      <c r="D725" s="375"/>
      <c r="E725" s="472"/>
      <c r="F725" s="472"/>
      <c r="G725" s="375"/>
      <c r="H725" s="375"/>
    </row>
    <row r="726" spans="1:8" x14ac:dyDescent="0.25">
      <c r="A726" s="375"/>
      <c r="B726" s="375"/>
      <c r="C726" s="375"/>
      <c r="D726" s="375"/>
      <c r="E726" s="472"/>
      <c r="F726" s="472"/>
      <c r="G726" s="375"/>
      <c r="H726" s="375"/>
    </row>
    <row r="727" spans="1:8" x14ac:dyDescent="0.25">
      <c r="A727" s="375"/>
      <c r="B727" s="375"/>
      <c r="C727" s="375"/>
      <c r="D727" s="375"/>
      <c r="E727" s="472"/>
      <c r="F727" s="472"/>
      <c r="G727" s="375"/>
      <c r="H727" s="375"/>
    </row>
    <row r="728" spans="1:8" x14ac:dyDescent="0.25">
      <c r="A728" s="375"/>
      <c r="B728" s="375"/>
      <c r="C728" s="375"/>
      <c r="D728" s="375"/>
      <c r="E728" s="472"/>
      <c r="F728" s="472"/>
      <c r="G728" s="375"/>
      <c r="H728" s="375"/>
    </row>
    <row r="729" spans="1:8" x14ac:dyDescent="0.25">
      <c r="A729" s="375"/>
      <c r="B729" s="375"/>
      <c r="C729" s="375"/>
      <c r="D729" s="375"/>
      <c r="E729" s="472"/>
      <c r="F729" s="472"/>
      <c r="G729" s="375"/>
      <c r="H729" s="375"/>
    </row>
    <row r="730" spans="1:8" x14ac:dyDescent="0.25">
      <c r="A730" s="375"/>
      <c r="B730" s="375"/>
      <c r="C730" s="375"/>
      <c r="D730" s="375"/>
      <c r="E730" s="472"/>
      <c r="F730" s="472"/>
      <c r="G730" s="375"/>
      <c r="H730" s="375"/>
    </row>
    <row r="731" spans="1:8" x14ac:dyDescent="0.25">
      <c r="A731" s="375"/>
      <c r="B731" s="375"/>
      <c r="C731" s="375"/>
      <c r="D731" s="375"/>
      <c r="E731" s="472"/>
      <c r="F731" s="472"/>
      <c r="G731" s="375"/>
      <c r="H731" s="375"/>
    </row>
    <row r="732" spans="1:8" x14ac:dyDescent="0.25">
      <c r="A732" s="375"/>
      <c r="B732" s="375"/>
      <c r="C732" s="375"/>
      <c r="D732" s="375"/>
      <c r="E732" s="472"/>
      <c r="F732" s="472"/>
      <c r="G732" s="375"/>
      <c r="H732" s="375"/>
    </row>
    <row r="733" spans="1:8" x14ac:dyDescent="0.25">
      <c r="A733" s="375"/>
      <c r="B733" s="375"/>
      <c r="C733" s="375"/>
      <c r="D733" s="375"/>
      <c r="E733" s="472"/>
      <c r="F733" s="472"/>
      <c r="G733" s="375"/>
      <c r="H733" s="375"/>
    </row>
    <row r="734" spans="1:8" x14ac:dyDescent="0.25">
      <c r="A734" s="375"/>
      <c r="B734" s="375"/>
      <c r="C734" s="375"/>
      <c r="D734" s="375"/>
      <c r="E734" s="472"/>
      <c r="F734" s="472"/>
      <c r="G734" s="375"/>
      <c r="H734" s="375"/>
    </row>
    <row r="735" spans="1:8" x14ac:dyDescent="0.25">
      <c r="A735" s="375"/>
      <c r="B735" s="375"/>
      <c r="C735" s="375"/>
      <c r="D735" s="375"/>
      <c r="E735" s="472"/>
      <c r="F735" s="472"/>
      <c r="G735" s="375"/>
      <c r="H735" s="375"/>
    </row>
    <row r="736" spans="1:8" x14ac:dyDescent="0.25">
      <c r="A736" s="375"/>
      <c r="B736" s="375"/>
      <c r="C736" s="375"/>
      <c r="D736" s="375"/>
      <c r="E736" s="472"/>
      <c r="F736" s="472"/>
      <c r="G736" s="375"/>
      <c r="H736" s="375"/>
    </row>
    <row r="737" spans="1:8" x14ac:dyDescent="0.25">
      <c r="A737" s="375"/>
      <c r="B737" s="375"/>
      <c r="C737" s="375"/>
      <c r="D737" s="375"/>
      <c r="E737" s="472"/>
      <c r="F737" s="472"/>
      <c r="G737" s="375"/>
      <c r="H737" s="375"/>
    </row>
    <row r="738" spans="1:8" x14ac:dyDescent="0.25">
      <c r="A738" s="375"/>
      <c r="B738" s="375"/>
      <c r="C738" s="375"/>
      <c r="D738" s="375"/>
      <c r="E738" s="472"/>
      <c r="F738" s="472"/>
      <c r="G738" s="375"/>
      <c r="H738" s="375"/>
    </row>
    <row r="739" spans="1:8" x14ac:dyDescent="0.25">
      <c r="A739" s="375"/>
      <c r="B739" s="375"/>
      <c r="C739" s="375"/>
      <c r="D739" s="375"/>
      <c r="E739" s="472"/>
      <c r="F739" s="472"/>
      <c r="G739" s="375"/>
      <c r="H739" s="375"/>
    </row>
    <row r="740" spans="1:8" x14ac:dyDescent="0.25">
      <c r="A740" s="375"/>
      <c r="B740" s="375"/>
      <c r="C740" s="375"/>
      <c r="D740" s="375"/>
      <c r="E740" s="472"/>
      <c r="F740" s="472"/>
      <c r="G740" s="375"/>
      <c r="H740" s="375"/>
    </row>
    <row r="741" spans="1:8" x14ac:dyDescent="0.25">
      <c r="A741" s="375"/>
      <c r="B741" s="375"/>
      <c r="C741" s="375"/>
      <c r="D741" s="375"/>
      <c r="E741" s="472"/>
      <c r="F741" s="472"/>
      <c r="G741" s="375"/>
      <c r="H741" s="375"/>
    </row>
    <row r="742" spans="1:8" x14ac:dyDescent="0.25">
      <c r="A742" s="375"/>
      <c r="B742" s="375"/>
      <c r="C742" s="375"/>
      <c r="D742" s="375"/>
      <c r="E742" s="472"/>
      <c r="F742" s="472"/>
      <c r="G742" s="375"/>
      <c r="H742" s="375"/>
    </row>
    <row r="743" spans="1:8" x14ac:dyDescent="0.25">
      <c r="A743" s="375"/>
      <c r="B743" s="375"/>
      <c r="C743" s="375"/>
      <c r="D743" s="375"/>
      <c r="E743" s="472"/>
      <c r="F743" s="472"/>
      <c r="G743" s="375"/>
      <c r="H743" s="375"/>
    </row>
    <row r="744" spans="1:8" x14ac:dyDescent="0.25">
      <c r="A744" s="375"/>
      <c r="B744" s="375"/>
      <c r="C744" s="375"/>
      <c r="D744" s="375"/>
      <c r="E744" s="472"/>
      <c r="F744" s="472"/>
      <c r="G744" s="375"/>
      <c r="H744" s="375"/>
    </row>
    <row r="745" spans="1:8" x14ac:dyDescent="0.25">
      <c r="A745" s="375"/>
      <c r="B745" s="375"/>
      <c r="C745" s="375"/>
      <c r="D745" s="375"/>
      <c r="E745" s="472"/>
      <c r="F745" s="472"/>
      <c r="G745" s="375"/>
      <c r="H745" s="375"/>
    </row>
    <row r="746" spans="1:8" x14ac:dyDescent="0.25">
      <c r="A746" s="375"/>
      <c r="B746" s="375"/>
      <c r="C746" s="375"/>
      <c r="D746" s="375"/>
      <c r="E746" s="472"/>
      <c r="F746" s="472"/>
      <c r="G746" s="375"/>
      <c r="H746" s="375"/>
    </row>
    <row r="747" spans="1:8" x14ac:dyDescent="0.25">
      <c r="A747" s="375"/>
      <c r="B747" s="375"/>
      <c r="C747" s="375"/>
      <c r="D747" s="375"/>
      <c r="E747" s="472"/>
      <c r="F747" s="472"/>
      <c r="G747" s="375"/>
      <c r="H747" s="375"/>
    </row>
    <row r="748" spans="1:8" x14ac:dyDescent="0.25">
      <c r="A748" s="375"/>
      <c r="B748" s="375"/>
      <c r="C748" s="375"/>
      <c r="D748" s="375"/>
      <c r="E748" s="472"/>
      <c r="F748" s="472"/>
      <c r="G748" s="375"/>
      <c r="H748" s="375"/>
    </row>
    <row r="749" spans="1:8" x14ac:dyDescent="0.25">
      <c r="A749" s="375"/>
      <c r="B749" s="375"/>
      <c r="C749" s="375"/>
      <c r="D749" s="375"/>
      <c r="E749" s="472"/>
      <c r="F749" s="472"/>
      <c r="G749" s="375"/>
      <c r="H749" s="375"/>
    </row>
    <row r="750" spans="1:8" x14ac:dyDescent="0.25">
      <c r="A750" s="375"/>
      <c r="B750" s="375"/>
      <c r="C750" s="375"/>
      <c r="D750" s="375"/>
      <c r="E750" s="472"/>
      <c r="F750" s="472"/>
      <c r="G750" s="375"/>
      <c r="H750" s="375"/>
    </row>
    <row r="751" spans="1:8" x14ac:dyDescent="0.25">
      <c r="A751" s="375"/>
      <c r="B751" s="375"/>
      <c r="C751" s="375"/>
      <c r="D751" s="375"/>
      <c r="E751" s="472"/>
      <c r="F751" s="472"/>
      <c r="G751" s="375"/>
      <c r="H751" s="375"/>
    </row>
    <row r="752" spans="1:8" x14ac:dyDescent="0.25">
      <c r="A752" s="375"/>
      <c r="B752" s="375"/>
      <c r="C752" s="375"/>
      <c r="D752" s="375"/>
      <c r="E752" s="472"/>
      <c r="F752" s="472"/>
      <c r="G752" s="375"/>
      <c r="H752" s="375"/>
    </row>
    <row r="753" spans="1:8" x14ac:dyDescent="0.25">
      <c r="A753" s="375"/>
      <c r="B753" s="375"/>
      <c r="C753" s="375"/>
      <c r="D753" s="375"/>
      <c r="E753" s="472"/>
      <c r="F753" s="472"/>
      <c r="G753" s="375"/>
      <c r="H753" s="375"/>
    </row>
    <row r="754" spans="1:8" x14ac:dyDescent="0.25">
      <c r="A754" s="375"/>
      <c r="B754" s="375"/>
      <c r="C754" s="375"/>
      <c r="D754" s="375"/>
      <c r="E754" s="472"/>
      <c r="F754" s="472"/>
      <c r="G754" s="375"/>
      <c r="H754" s="375"/>
    </row>
    <row r="755" spans="1:8" x14ac:dyDescent="0.25">
      <c r="A755" s="375"/>
      <c r="B755" s="375"/>
      <c r="C755" s="375"/>
      <c r="D755" s="375"/>
      <c r="E755" s="472"/>
      <c r="F755" s="472"/>
      <c r="G755" s="375"/>
      <c r="H755" s="375"/>
    </row>
    <row r="756" spans="1:8" x14ac:dyDescent="0.25">
      <c r="A756" s="375"/>
      <c r="B756" s="375"/>
      <c r="C756" s="375"/>
      <c r="D756" s="375"/>
      <c r="E756" s="472"/>
      <c r="F756" s="472"/>
      <c r="G756" s="375"/>
      <c r="H756" s="375"/>
    </row>
    <row r="757" spans="1:8" x14ac:dyDescent="0.25">
      <c r="A757" s="375"/>
      <c r="B757" s="375"/>
      <c r="C757" s="375"/>
      <c r="D757" s="375"/>
      <c r="E757" s="472"/>
      <c r="F757" s="472"/>
      <c r="G757" s="375"/>
      <c r="H757" s="375"/>
    </row>
    <row r="758" spans="1:8" x14ac:dyDescent="0.25">
      <c r="A758" s="375"/>
      <c r="B758" s="375"/>
      <c r="C758" s="375"/>
      <c r="D758" s="375"/>
      <c r="E758" s="472"/>
      <c r="F758" s="472"/>
      <c r="G758" s="375"/>
      <c r="H758" s="375"/>
    </row>
    <row r="759" spans="1:8" x14ac:dyDescent="0.25">
      <c r="A759" s="375"/>
      <c r="B759" s="375"/>
      <c r="C759" s="375"/>
      <c r="D759" s="375"/>
      <c r="E759" s="472"/>
      <c r="F759" s="472"/>
      <c r="G759" s="375"/>
      <c r="H759" s="375"/>
    </row>
    <row r="760" spans="1:8" x14ac:dyDescent="0.25">
      <c r="A760" s="375"/>
      <c r="B760" s="375"/>
      <c r="C760" s="375"/>
      <c r="D760" s="375"/>
      <c r="E760" s="472"/>
      <c r="F760" s="472"/>
      <c r="G760" s="375"/>
      <c r="H760" s="375"/>
    </row>
    <row r="761" spans="1:8" x14ac:dyDescent="0.25">
      <c r="A761" s="375"/>
      <c r="B761" s="375"/>
      <c r="C761" s="375"/>
      <c r="D761" s="375"/>
      <c r="E761" s="472"/>
      <c r="F761" s="472"/>
      <c r="G761" s="375"/>
      <c r="H761" s="375"/>
    </row>
    <row r="762" spans="1:8" x14ac:dyDescent="0.25">
      <c r="A762" s="375"/>
      <c r="B762" s="375"/>
      <c r="C762" s="375"/>
      <c r="D762" s="375"/>
      <c r="E762" s="472"/>
      <c r="F762" s="472"/>
      <c r="G762" s="375"/>
      <c r="H762" s="375"/>
    </row>
    <row r="763" spans="1:8" x14ac:dyDescent="0.25">
      <c r="A763" s="375"/>
      <c r="B763" s="375"/>
      <c r="C763" s="375"/>
      <c r="D763" s="375"/>
      <c r="E763" s="472"/>
      <c r="F763" s="472"/>
      <c r="G763" s="375"/>
      <c r="H763" s="375"/>
    </row>
    <row r="764" spans="1:8" x14ac:dyDescent="0.25">
      <c r="A764" s="375"/>
      <c r="B764" s="375"/>
      <c r="C764" s="375"/>
      <c r="D764" s="375"/>
      <c r="E764" s="472"/>
      <c r="F764" s="472"/>
      <c r="G764" s="375"/>
      <c r="H764" s="375"/>
    </row>
    <row r="765" spans="1:8" x14ac:dyDescent="0.25">
      <c r="A765" s="375"/>
      <c r="B765" s="375"/>
      <c r="C765" s="375"/>
      <c r="D765" s="375"/>
      <c r="E765" s="472"/>
      <c r="F765" s="472"/>
      <c r="G765" s="375"/>
      <c r="H765" s="375"/>
    </row>
    <row r="766" spans="1:8" x14ac:dyDescent="0.25">
      <c r="A766" s="375"/>
      <c r="B766" s="375"/>
      <c r="C766" s="375"/>
      <c r="D766" s="375"/>
      <c r="E766" s="472"/>
      <c r="F766" s="472"/>
      <c r="G766" s="375"/>
      <c r="H766" s="375"/>
    </row>
    <row r="767" spans="1:8" x14ac:dyDescent="0.25">
      <c r="A767" s="375"/>
      <c r="B767" s="375"/>
      <c r="C767" s="375"/>
      <c r="D767" s="375"/>
      <c r="E767" s="472"/>
      <c r="F767" s="472"/>
      <c r="G767" s="375"/>
      <c r="H767" s="375"/>
    </row>
    <row r="768" spans="1:8" x14ac:dyDescent="0.25">
      <c r="A768" s="375"/>
      <c r="B768" s="375"/>
      <c r="C768" s="375"/>
      <c r="D768" s="375"/>
      <c r="E768" s="472"/>
      <c r="F768" s="472"/>
      <c r="G768" s="375"/>
      <c r="H768" s="375"/>
    </row>
    <row r="769" spans="1:8" x14ac:dyDescent="0.25">
      <c r="A769" s="375"/>
      <c r="B769" s="375"/>
      <c r="C769" s="375"/>
      <c r="D769" s="375"/>
      <c r="E769" s="472"/>
      <c r="F769" s="472"/>
      <c r="G769" s="375"/>
      <c r="H769" s="375"/>
    </row>
    <row r="770" spans="1:8" x14ac:dyDescent="0.25">
      <c r="A770" s="375"/>
      <c r="B770" s="375"/>
      <c r="C770" s="375"/>
      <c r="D770" s="375"/>
      <c r="E770" s="472"/>
      <c r="F770" s="472"/>
      <c r="G770" s="375"/>
      <c r="H770" s="375"/>
    </row>
    <row r="771" spans="1:8" x14ac:dyDescent="0.25">
      <c r="A771" s="375"/>
      <c r="B771" s="375"/>
      <c r="C771" s="375"/>
      <c r="D771" s="375"/>
      <c r="E771" s="472"/>
      <c r="F771" s="472"/>
      <c r="G771" s="375"/>
      <c r="H771" s="375"/>
    </row>
    <row r="772" spans="1:8" x14ac:dyDescent="0.25">
      <c r="A772" s="375"/>
      <c r="B772" s="375"/>
      <c r="C772" s="375"/>
      <c r="D772" s="375"/>
      <c r="E772" s="472"/>
      <c r="F772" s="472"/>
      <c r="G772" s="375"/>
      <c r="H772" s="375"/>
    </row>
    <row r="773" spans="1:8" x14ac:dyDescent="0.25">
      <c r="A773" s="375"/>
      <c r="B773" s="375"/>
      <c r="C773" s="375"/>
      <c r="D773" s="375"/>
      <c r="E773" s="472"/>
      <c r="F773" s="472"/>
      <c r="G773" s="375"/>
      <c r="H773" s="375"/>
    </row>
    <row r="774" spans="1:8" x14ac:dyDescent="0.25">
      <c r="A774" s="375"/>
      <c r="B774" s="375"/>
      <c r="C774" s="375"/>
      <c r="D774" s="375"/>
      <c r="E774" s="472"/>
      <c r="F774" s="472"/>
      <c r="G774" s="375"/>
      <c r="H774" s="375"/>
    </row>
    <row r="775" spans="1:8" x14ac:dyDescent="0.25">
      <c r="A775" s="375"/>
      <c r="B775" s="375"/>
      <c r="C775" s="375"/>
      <c r="D775" s="375"/>
      <c r="E775" s="472"/>
      <c r="F775" s="472"/>
      <c r="G775" s="375"/>
      <c r="H775" s="375"/>
    </row>
    <row r="776" spans="1:8" x14ac:dyDescent="0.25">
      <c r="A776" s="375"/>
      <c r="B776" s="375"/>
      <c r="C776" s="375"/>
      <c r="D776" s="375"/>
      <c r="E776" s="472"/>
      <c r="F776" s="472"/>
      <c r="G776" s="375"/>
      <c r="H776" s="375"/>
    </row>
    <row r="777" spans="1:8" x14ac:dyDescent="0.25">
      <c r="A777" s="375"/>
      <c r="B777" s="375"/>
      <c r="C777" s="375"/>
      <c r="D777" s="375"/>
      <c r="E777" s="472"/>
      <c r="F777" s="472"/>
      <c r="G777" s="375"/>
      <c r="H777" s="375"/>
    </row>
    <row r="778" spans="1:8" x14ac:dyDescent="0.25">
      <c r="A778" s="375"/>
      <c r="B778" s="375"/>
      <c r="C778" s="375"/>
      <c r="D778" s="375"/>
      <c r="E778" s="472"/>
      <c r="F778" s="472"/>
      <c r="G778" s="375"/>
      <c r="H778" s="375"/>
    </row>
    <row r="779" spans="1:8" x14ac:dyDescent="0.25">
      <c r="A779" s="375"/>
      <c r="B779" s="375"/>
      <c r="C779" s="375"/>
      <c r="D779" s="375"/>
      <c r="E779" s="472"/>
      <c r="F779" s="472"/>
      <c r="G779" s="375"/>
      <c r="H779" s="375"/>
    </row>
    <row r="780" spans="1:8" x14ac:dyDescent="0.25">
      <c r="A780" s="375"/>
      <c r="B780" s="375"/>
      <c r="C780" s="375"/>
      <c r="D780" s="375"/>
      <c r="E780" s="472"/>
      <c r="F780" s="472"/>
      <c r="G780" s="375"/>
      <c r="H780" s="375"/>
    </row>
    <row r="781" spans="1:8" x14ac:dyDescent="0.25">
      <c r="A781" s="375"/>
      <c r="B781" s="375"/>
      <c r="C781" s="375"/>
      <c r="D781" s="375"/>
      <c r="E781" s="472"/>
      <c r="F781" s="472"/>
      <c r="G781" s="375"/>
      <c r="H781" s="375"/>
    </row>
    <row r="782" spans="1:8" x14ac:dyDescent="0.25">
      <c r="A782" s="375"/>
      <c r="B782" s="375"/>
      <c r="C782" s="375"/>
      <c r="D782" s="375"/>
      <c r="E782" s="472"/>
      <c r="F782" s="472"/>
      <c r="G782" s="375"/>
      <c r="H782" s="375"/>
    </row>
    <row r="783" spans="1:8" x14ac:dyDescent="0.25">
      <c r="A783" s="375"/>
      <c r="B783" s="375"/>
      <c r="C783" s="375"/>
      <c r="D783" s="375"/>
      <c r="E783" s="472"/>
      <c r="F783" s="472"/>
      <c r="G783" s="375"/>
      <c r="H783" s="375"/>
    </row>
    <row r="784" spans="1:8" x14ac:dyDescent="0.25">
      <c r="A784" s="375"/>
      <c r="B784" s="375"/>
      <c r="C784" s="375"/>
      <c r="D784" s="375"/>
      <c r="E784" s="472"/>
      <c r="F784" s="472"/>
      <c r="G784" s="375"/>
      <c r="H784" s="375"/>
    </row>
    <row r="785" spans="1:8" x14ac:dyDescent="0.25">
      <c r="A785" s="375"/>
      <c r="B785" s="375"/>
      <c r="C785" s="375"/>
      <c r="D785" s="375"/>
      <c r="E785" s="472"/>
      <c r="F785" s="472"/>
      <c r="G785" s="375"/>
      <c r="H785" s="375"/>
    </row>
    <row r="786" spans="1:8" x14ac:dyDescent="0.25">
      <c r="A786" s="375"/>
      <c r="B786" s="375"/>
      <c r="C786" s="375"/>
      <c r="D786" s="375"/>
      <c r="E786" s="472"/>
      <c r="F786" s="472"/>
      <c r="G786" s="375"/>
      <c r="H786" s="375"/>
    </row>
    <row r="787" spans="1:8" x14ac:dyDescent="0.25">
      <c r="A787" s="375"/>
      <c r="B787" s="375"/>
      <c r="C787" s="375"/>
      <c r="D787" s="375"/>
      <c r="E787" s="472"/>
      <c r="F787" s="472"/>
      <c r="G787" s="375"/>
      <c r="H787" s="375"/>
    </row>
    <row r="788" spans="1:8" x14ac:dyDescent="0.25">
      <c r="A788" s="375"/>
      <c r="B788" s="375"/>
      <c r="C788" s="375"/>
      <c r="D788" s="375"/>
      <c r="E788" s="472"/>
      <c r="F788" s="472"/>
      <c r="G788" s="375"/>
      <c r="H788" s="375"/>
    </row>
    <row r="789" spans="1:8" x14ac:dyDescent="0.25">
      <c r="A789" s="375"/>
      <c r="B789" s="375"/>
      <c r="C789" s="375"/>
      <c r="D789" s="375"/>
      <c r="E789" s="472"/>
      <c r="F789" s="472"/>
      <c r="G789" s="375"/>
      <c r="H789" s="375"/>
    </row>
    <row r="790" spans="1:8" x14ac:dyDescent="0.25">
      <c r="A790" s="375"/>
      <c r="B790" s="375"/>
      <c r="C790" s="375"/>
      <c r="D790" s="375"/>
      <c r="E790" s="472"/>
      <c r="F790" s="472"/>
      <c r="G790" s="375"/>
      <c r="H790" s="375"/>
    </row>
    <row r="791" spans="1:8" x14ac:dyDescent="0.25">
      <c r="A791" s="375"/>
      <c r="B791" s="375"/>
      <c r="C791" s="375"/>
      <c r="D791" s="375"/>
      <c r="E791" s="472"/>
      <c r="F791" s="472"/>
      <c r="G791" s="375"/>
      <c r="H791" s="375"/>
    </row>
    <row r="792" spans="1:8" x14ac:dyDescent="0.25">
      <c r="A792" s="375"/>
      <c r="B792" s="375"/>
      <c r="C792" s="375"/>
      <c r="D792" s="375"/>
      <c r="E792" s="472"/>
      <c r="F792" s="472"/>
      <c r="G792" s="375"/>
      <c r="H792" s="375"/>
    </row>
    <row r="793" spans="1:8" x14ac:dyDescent="0.25">
      <c r="A793" s="375"/>
      <c r="B793" s="375"/>
      <c r="C793" s="375"/>
      <c r="D793" s="375"/>
      <c r="E793" s="472"/>
      <c r="F793" s="472"/>
      <c r="G793" s="375"/>
      <c r="H793" s="375"/>
    </row>
    <row r="794" spans="1:8" x14ac:dyDescent="0.25">
      <c r="A794" s="375"/>
      <c r="B794" s="375"/>
      <c r="C794" s="375"/>
      <c r="D794" s="375"/>
      <c r="E794" s="472"/>
      <c r="F794" s="472"/>
      <c r="G794" s="375"/>
      <c r="H794" s="375"/>
    </row>
    <row r="795" spans="1:8" x14ac:dyDescent="0.25">
      <c r="A795" s="375"/>
      <c r="B795" s="375"/>
      <c r="C795" s="375"/>
      <c r="D795" s="375"/>
      <c r="E795" s="472"/>
      <c r="F795" s="472"/>
      <c r="G795" s="375"/>
      <c r="H795" s="375"/>
    </row>
    <row r="796" spans="1:8" x14ac:dyDescent="0.25">
      <c r="A796" s="375"/>
      <c r="B796" s="375"/>
      <c r="C796" s="375"/>
      <c r="D796" s="375"/>
      <c r="E796" s="472"/>
      <c r="F796" s="472"/>
      <c r="G796" s="375"/>
      <c r="H796" s="375"/>
    </row>
    <row r="797" spans="1:8" x14ac:dyDescent="0.25">
      <c r="A797" s="375"/>
      <c r="B797" s="375"/>
      <c r="C797" s="375"/>
      <c r="D797" s="375"/>
      <c r="E797" s="472"/>
      <c r="F797" s="472"/>
      <c r="G797" s="375"/>
      <c r="H797" s="375"/>
    </row>
    <row r="798" spans="1:8" x14ac:dyDescent="0.25">
      <c r="A798" s="375"/>
      <c r="B798" s="375"/>
      <c r="C798" s="375"/>
      <c r="D798" s="375"/>
      <c r="E798" s="472"/>
      <c r="F798" s="472"/>
      <c r="G798" s="375"/>
      <c r="H798" s="375"/>
    </row>
    <row r="799" spans="1:8" x14ac:dyDescent="0.25">
      <c r="A799" s="375"/>
      <c r="B799" s="375"/>
      <c r="C799" s="375"/>
      <c r="D799" s="375"/>
      <c r="E799" s="472"/>
      <c r="F799" s="472"/>
      <c r="G799" s="375"/>
      <c r="H799" s="375"/>
    </row>
    <row r="800" spans="1:8" x14ac:dyDescent="0.25">
      <c r="A800" s="375"/>
      <c r="B800" s="375"/>
      <c r="C800" s="375"/>
      <c r="D800" s="375"/>
      <c r="E800" s="472"/>
      <c r="F800" s="472"/>
      <c r="G800" s="375"/>
      <c r="H800" s="375"/>
    </row>
    <row r="801" spans="1:8" x14ac:dyDescent="0.25">
      <c r="A801" s="375"/>
      <c r="B801" s="375"/>
      <c r="C801" s="375"/>
      <c r="D801" s="375"/>
      <c r="E801" s="472"/>
      <c r="F801" s="472"/>
      <c r="G801" s="375"/>
      <c r="H801" s="375"/>
    </row>
    <row r="802" spans="1:8" x14ac:dyDescent="0.25">
      <c r="A802" s="375"/>
      <c r="B802" s="375"/>
      <c r="C802" s="375"/>
      <c r="D802" s="375"/>
      <c r="E802" s="472"/>
      <c r="F802" s="472"/>
      <c r="G802" s="375"/>
      <c r="H802" s="375"/>
    </row>
    <row r="803" spans="1:8" x14ac:dyDescent="0.25">
      <c r="A803" s="375"/>
      <c r="B803" s="375"/>
      <c r="C803" s="375"/>
      <c r="D803" s="375"/>
      <c r="E803" s="472"/>
      <c r="F803" s="472"/>
      <c r="G803" s="375"/>
      <c r="H803" s="375"/>
    </row>
    <row r="804" spans="1:8" x14ac:dyDescent="0.25">
      <c r="A804" s="375"/>
      <c r="B804" s="375"/>
      <c r="C804" s="375"/>
      <c r="D804" s="375"/>
      <c r="E804" s="472"/>
      <c r="F804" s="472"/>
      <c r="G804" s="375"/>
      <c r="H804" s="375"/>
    </row>
    <row r="805" spans="1:8" x14ac:dyDescent="0.25">
      <c r="A805" s="375"/>
      <c r="B805" s="375"/>
      <c r="C805" s="375"/>
      <c r="D805" s="375"/>
      <c r="E805" s="472"/>
      <c r="F805" s="472"/>
      <c r="G805" s="375"/>
      <c r="H805" s="375"/>
    </row>
    <row r="806" spans="1:8" x14ac:dyDescent="0.25">
      <c r="A806" s="375"/>
      <c r="B806" s="375"/>
      <c r="C806" s="375"/>
      <c r="D806" s="375"/>
      <c r="E806" s="472"/>
      <c r="F806" s="472"/>
      <c r="G806" s="375"/>
      <c r="H806" s="375"/>
    </row>
    <row r="807" spans="1:8" x14ac:dyDescent="0.25">
      <c r="A807" s="375"/>
      <c r="B807" s="375"/>
      <c r="C807" s="375"/>
      <c r="D807" s="375"/>
      <c r="E807" s="472"/>
      <c r="F807" s="472"/>
      <c r="G807" s="375"/>
      <c r="H807" s="375"/>
    </row>
    <row r="808" spans="1:8" x14ac:dyDescent="0.25">
      <c r="A808" s="375"/>
      <c r="B808" s="375"/>
      <c r="C808" s="375"/>
      <c r="D808" s="375"/>
      <c r="E808" s="472"/>
      <c r="F808" s="472"/>
      <c r="G808" s="375"/>
      <c r="H808" s="375"/>
    </row>
    <row r="809" spans="1:8" x14ac:dyDescent="0.25">
      <c r="A809" s="375"/>
      <c r="B809" s="375"/>
      <c r="C809" s="375"/>
      <c r="D809" s="375"/>
      <c r="E809" s="472"/>
      <c r="F809" s="472"/>
      <c r="G809" s="375"/>
      <c r="H809" s="375"/>
    </row>
    <row r="810" spans="1:8" x14ac:dyDescent="0.25">
      <c r="A810" s="375"/>
      <c r="B810" s="375"/>
      <c r="C810" s="375"/>
      <c r="D810" s="375"/>
      <c r="E810" s="472"/>
      <c r="F810" s="472"/>
      <c r="G810" s="375"/>
      <c r="H810" s="375"/>
    </row>
    <row r="811" spans="1:8" x14ac:dyDescent="0.25">
      <c r="A811" s="375"/>
      <c r="B811" s="375"/>
      <c r="C811" s="375"/>
      <c r="D811" s="375"/>
      <c r="E811" s="472"/>
      <c r="F811" s="472"/>
      <c r="G811" s="375"/>
      <c r="H811" s="375"/>
    </row>
    <row r="812" spans="1:8" x14ac:dyDescent="0.25">
      <c r="A812" s="375"/>
      <c r="B812" s="375"/>
      <c r="C812" s="375"/>
      <c r="D812" s="375"/>
      <c r="E812" s="472"/>
      <c r="F812" s="472"/>
      <c r="G812" s="375"/>
      <c r="H812" s="375"/>
    </row>
    <row r="813" spans="1:8" x14ac:dyDescent="0.25">
      <c r="A813" s="375"/>
      <c r="B813" s="375"/>
      <c r="C813" s="375"/>
      <c r="D813" s="375"/>
      <c r="E813" s="472"/>
      <c r="F813" s="472"/>
      <c r="G813" s="375"/>
      <c r="H813" s="375"/>
    </row>
    <row r="814" spans="1:8" x14ac:dyDescent="0.25">
      <c r="A814" s="375"/>
      <c r="B814" s="375"/>
      <c r="C814" s="375"/>
      <c r="D814" s="375"/>
      <c r="E814" s="472"/>
      <c r="F814" s="472"/>
      <c r="G814" s="375"/>
      <c r="H814" s="375"/>
    </row>
    <row r="815" spans="1:8" x14ac:dyDescent="0.25">
      <c r="A815" s="375"/>
      <c r="B815" s="375"/>
      <c r="C815" s="375"/>
      <c r="D815" s="375"/>
      <c r="E815" s="472"/>
      <c r="F815" s="472"/>
      <c r="G815" s="375"/>
      <c r="H815" s="375"/>
    </row>
    <row r="816" spans="1:8" x14ac:dyDescent="0.25">
      <c r="A816" s="375"/>
      <c r="B816" s="375"/>
      <c r="C816" s="375"/>
      <c r="D816" s="375"/>
      <c r="E816" s="472"/>
      <c r="F816" s="472"/>
      <c r="G816" s="375"/>
      <c r="H816" s="375"/>
    </row>
    <row r="817" spans="1:8" x14ac:dyDescent="0.25">
      <c r="A817" s="375"/>
      <c r="B817" s="375"/>
      <c r="C817" s="375"/>
      <c r="D817" s="375"/>
      <c r="E817" s="472"/>
      <c r="F817" s="472"/>
      <c r="G817" s="375"/>
      <c r="H817" s="375"/>
    </row>
    <row r="818" spans="1:8" x14ac:dyDescent="0.25">
      <c r="A818" s="375"/>
      <c r="B818" s="375"/>
      <c r="C818" s="375"/>
      <c r="D818" s="375"/>
      <c r="E818" s="472"/>
      <c r="F818" s="472"/>
      <c r="G818" s="375"/>
      <c r="H818" s="375"/>
    </row>
    <row r="819" spans="1:8" x14ac:dyDescent="0.25">
      <c r="A819" s="375"/>
      <c r="B819" s="375"/>
      <c r="C819" s="375"/>
      <c r="D819" s="375"/>
      <c r="E819" s="472"/>
      <c r="F819" s="472"/>
      <c r="G819" s="375"/>
      <c r="H819" s="375"/>
    </row>
    <row r="820" spans="1:8" x14ac:dyDescent="0.25">
      <c r="A820" s="375"/>
      <c r="B820" s="375"/>
      <c r="C820" s="375"/>
      <c r="D820" s="375"/>
      <c r="E820" s="472"/>
      <c r="F820" s="472"/>
      <c r="G820" s="375"/>
      <c r="H820" s="375"/>
    </row>
    <row r="821" spans="1:8" x14ac:dyDescent="0.25">
      <c r="A821" s="375"/>
      <c r="B821" s="375"/>
      <c r="C821" s="375"/>
      <c r="D821" s="375"/>
      <c r="E821" s="472"/>
      <c r="F821" s="472"/>
      <c r="G821" s="375"/>
      <c r="H821" s="375"/>
    </row>
    <row r="822" spans="1:8" x14ac:dyDescent="0.25">
      <c r="A822" s="375"/>
      <c r="B822" s="375"/>
      <c r="C822" s="375"/>
      <c r="D822" s="375"/>
      <c r="E822" s="472"/>
      <c r="F822" s="472"/>
      <c r="G822" s="375"/>
      <c r="H822" s="375"/>
    </row>
    <row r="823" spans="1:8" x14ac:dyDescent="0.25">
      <c r="A823" s="375"/>
      <c r="B823" s="375"/>
      <c r="C823" s="375"/>
      <c r="D823" s="375"/>
      <c r="E823" s="472"/>
      <c r="F823" s="472"/>
      <c r="G823" s="375"/>
      <c r="H823" s="375"/>
    </row>
    <row r="824" spans="1:8" x14ac:dyDescent="0.25">
      <c r="A824" s="375"/>
      <c r="B824" s="375"/>
      <c r="C824" s="375"/>
      <c r="D824" s="375"/>
      <c r="E824" s="472"/>
      <c r="F824" s="472"/>
      <c r="G824" s="375"/>
      <c r="H824" s="375"/>
    </row>
    <row r="825" spans="1:8" x14ac:dyDescent="0.25">
      <c r="A825" s="375"/>
      <c r="B825" s="375"/>
      <c r="C825" s="375"/>
      <c r="D825" s="375"/>
      <c r="E825" s="472"/>
      <c r="F825" s="472"/>
      <c r="G825" s="375"/>
      <c r="H825" s="375"/>
    </row>
    <row r="826" spans="1:8" x14ac:dyDescent="0.25">
      <c r="A826" s="375"/>
      <c r="B826" s="375"/>
      <c r="C826" s="375"/>
      <c r="D826" s="375"/>
      <c r="E826" s="472"/>
      <c r="F826" s="472"/>
      <c r="G826" s="375"/>
      <c r="H826" s="375"/>
    </row>
    <row r="827" spans="1:8" x14ac:dyDescent="0.25">
      <c r="A827" s="375"/>
      <c r="B827" s="375"/>
      <c r="C827" s="375"/>
      <c r="D827" s="375"/>
      <c r="E827" s="472"/>
      <c r="F827" s="472"/>
      <c r="G827" s="375"/>
      <c r="H827" s="375"/>
    </row>
    <row r="828" spans="1:8" x14ac:dyDescent="0.25">
      <c r="A828" s="375"/>
      <c r="B828" s="375"/>
      <c r="C828" s="375"/>
      <c r="D828" s="375"/>
      <c r="E828" s="472"/>
      <c r="F828" s="472"/>
      <c r="G828" s="375"/>
      <c r="H828" s="375"/>
    </row>
    <row r="829" spans="1:8" x14ac:dyDescent="0.25">
      <c r="A829" s="375"/>
      <c r="B829" s="375"/>
      <c r="C829" s="375"/>
      <c r="D829" s="375"/>
      <c r="E829" s="472"/>
      <c r="F829" s="472"/>
      <c r="G829" s="375"/>
      <c r="H829" s="375"/>
    </row>
    <row r="830" spans="1:8" x14ac:dyDescent="0.25">
      <c r="A830" s="375"/>
      <c r="B830" s="375"/>
      <c r="C830" s="375"/>
      <c r="D830" s="375"/>
      <c r="E830" s="472"/>
      <c r="F830" s="472"/>
      <c r="G830" s="375"/>
      <c r="H830" s="375"/>
    </row>
    <row r="831" spans="1:8" x14ac:dyDescent="0.25">
      <c r="A831" s="375"/>
      <c r="B831" s="375"/>
      <c r="C831" s="375"/>
      <c r="D831" s="375"/>
      <c r="E831" s="472"/>
      <c r="F831" s="472"/>
      <c r="G831" s="375"/>
      <c r="H831" s="375"/>
    </row>
    <row r="832" spans="1:8" x14ac:dyDescent="0.25">
      <c r="A832" s="375"/>
      <c r="B832" s="375"/>
      <c r="C832" s="375"/>
      <c r="D832" s="375"/>
      <c r="E832" s="472"/>
      <c r="F832" s="472"/>
      <c r="G832" s="375"/>
      <c r="H832" s="375"/>
    </row>
    <row r="833" spans="1:8" x14ac:dyDescent="0.25">
      <c r="A833" s="375"/>
      <c r="B833" s="375"/>
      <c r="C833" s="375"/>
      <c r="D833" s="375"/>
      <c r="E833" s="472"/>
      <c r="F833" s="472"/>
      <c r="G833" s="375"/>
      <c r="H833" s="375"/>
    </row>
    <row r="834" spans="1:8" x14ac:dyDescent="0.25">
      <c r="A834" s="375"/>
      <c r="B834" s="375"/>
      <c r="C834" s="375"/>
      <c r="D834" s="375"/>
      <c r="E834" s="472"/>
      <c r="F834" s="472"/>
      <c r="G834" s="375"/>
      <c r="H834" s="375"/>
    </row>
    <row r="835" spans="1:8" x14ac:dyDescent="0.25">
      <c r="A835" s="375"/>
      <c r="B835" s="375"/>
      <c r="C835" s="375"/>
      <c r="D835" s="375"/>
      <c r="E835" s="472"/>
      <c r="F835" s="472"/>
      <c r="G835" s="375"/>
      <c r="H835" s="375"/>
    </row>
    <row r="836" spans="1:8" x14ac:dyDescent="0.25">
      <c r="A836" s="375"/>
      <c r="B836" s="375"/>
      <c r="C836" s="375"/>
      <c r="D836" s="375"/>
      <c r="E836" s="472"/>
      <c r="F836" s="472"/>
      <c r="G836" s="375"/>
      <c r="H836" s="375"/>
    </row>
    <row r="837" spans="1:8" x14ac:dyDescent="0.25">
      <c r="A837" s="375"/>
      <c r="B837" s="375"/>
      <c r="C837" s="375"/>
      <c r="D837" s="375"/>
      <c r="E837" s="472"/>
      <c r="F837" s="472"/>
      <c r="G837" s="375"/>
      <c r="H837" s="375"/>
    </row>
    <row r="838" spans="1:8" x14ac:dyDescent="0.25">
      <c r="A838" s="375"/>
      <c r="B838" s="375"/>
      <c r="C838" s="375"/>
      <c r="D838" s="375"/>
      <c r="E838" s="472"/>
      <c r="F838" s="472"/>
      <c r="G838" s="375"/>
      <c r="H838" s="375"/>
    </row>
    <row r="839" spans="1:8" x14ac:dyDescent="0.25">
      <c r="A839" s="375"/>
      <c r="B839" s="375"/>
      <c r="C839" s="375"/>
      <c r="D839" s="375"/>
      <c r="E839" s="472"/>
      <c r="F839" s="472"/>
      <c r="G839" s="375"/>
      <c r="H839" s="375"/>
    </row>
    <row r="840" spans="1:8" x14ac:dyDescent="0.25">
      <c r="A840" s="375"/>
      <c r="B840" s="375"/>
      <c r="C840" s="375"/>
      <c r="D840" s="375"/>
      <c r="E840" s="472"/>
      <c r="F840" s="472"/>
      <c r="G840" s="375"/>
      <c r="H840" s="375"/>
    </row>
    <row r="841" spans="1:8" x14ac:dyDescent="0.25">
      <c r="A841" s="375"/>
      <c r="B841" s="375"/>
      <c r="C841" s="375"/>
      <c r="D841" s="375"/>
      <c r="E841" s="472"/>
      <c r="F841" s="472"/>
      <c r="G841" s="375"/>
      <c r="H841" s="375"/>
    </row>
    <row r="842" spans="1:8" x14ac:dyDescent="0.25">
      <c r="A842" s="375"/>
      <c r="B842" s="375"/>
      <c r="C842" s="375"/>
      <c r="D842" s="375"/>
      <c r="E842" s="472"/>
      <c r="F842" s="472"/>
      <c r="G842" s="375"/>
      <c r="H842" s="375"/>
    </row>
    <row r="843" spans="1:8" x14ac:dyDescent="0.25">
      <c r="A843" s="375"/>
      <c r="B843" s="375"/>
      <c r="C843" s="375"/>
      <c r="D843" s="375"/>
      <c r="E843" s="472"/>
      <c r="F843" s="472"/>
      <c r="G843" s="375"/>
      <c r="H843" s="375"/>
    </row>
    <row r="844" spans="1:8" x14ac:dyDescent="0.25">
      <c r="A844" s="375"/>
      <c r="B844" s="375"/>
      <c r="C844" s="375"/>
      <c r="D844" s="375"/>
      <c r="E844" s="472"/>
      <c r="F844" s="472"/>
      <c r="G844" s="375"/>
      <c r="H844" s="375"/>
    </row>
    <row r="845" spans="1:8" x14ac:dyDescent="0.25">
      <c r="A845" s="375"/>
      <c r="B845" s="375"/>
      <c r="C845" s="375"/>
      <c r="D845" s="375"/>
      <c r="E845" s="472"/>
      <c r="F845" s="472"/>
      <c r="G845" s="375"/>
      <c r="H845" s="375"/>
    </row>
    <row r="846" spans="1:8" x14ac:dyDescent="0.25">
      <c r="A846" s="375"/>
      <c r="B846" s="375"/>
      <c r="C846" s="375"/>
      <c r="D846" s="375"/>
      <c r="E846" s="472"/>
      <c r="F846" s="472"/>
      <c r="G846" s="375"/>
      <c r="H846" s="375"/>
    </row>
    <row r="847" spans="1:8" x14ac:dyDescent="0.25">
      <c r="A847" s="375"/>
      <c r="B847" s="375"/>
      <c r="C847" s="375"/>
      <c r="D847" s="375"/>
      <c r="E847" s="472"/>
      <c r="F847" s="472"/>
      <c r="G847" s="375"/>
      <c r="H847" s="375"/>
    </row>
    <row r="848" spans="1:8" x14ac:dyDescent="0.25">
      <c r="A848" s="375"/>
      <c r="B848" s="375"/>
      <c r="C848" s="375"/>
      <c r="D848" s="375"/>
      <c r="E848" s="472"/>
      <c r="F848" s="472"/>
      <c r="G848" s="375"/>
      <c r="H848" s="375"/>
    </row>
    <row r="849" spans="1:8" x14ac:dyDescent="0.25">
      <c r="A849" s="375"/>
      <c r="B849" s="375"/>
      <c r="C849" s="375"/>
      <c r="D849" s="375"/>
      <c r="E849" s="472"/>
      <c r="F849" s="472"/>
      <c r="G849" s="375"/>
      <c r="H849" s="375"/>
    </row>
    <row r="850" spans="1:8" x14ac:dyDescent="0.25">
      <c r="A850" s="375"/>
      <c r="B850" s="375"/>
      <c r="C850" s="375"/>
      <c r="D850" s="375"/>
      <c r="E850" s="472"/>
      <c r="F850" s="472"/>
      <c r="G850" s="375"/>
      <c r="H850" s="375"/>
    </row>
    <row r="851" spans="1:8" x14ac:dyDescent="0.25">
      <c r="A851" s="375"/>
      <c r="B851" s="375"/>
      <c r="C851" s="375"/>
      <c r="D851" s="375"/>
      <c r="E851" s="472"/>
      <c r="F851" s="472"/>
      <c r="G851" s="375"/>
      <c r="H851" s="375"/>
    </row>
    <row r="852" spans="1:8" x14ac:dyDescent="0.25">
      <c r="A852" s="375"/>
      <c r="B852" s="375"/>
      <c r="C852" s="375"/>
      <c r="D852" s="375"/>
      <c r="E852" s="472"/>
      <c r="F852" s="472"/>
      <c r="G852" s="375"/>
      <c r="H852" s="375"/>
    </row>
    <row r="853" spans="1:8" x14ac:dyDescent="0.25">
      <c r="A853" s="375"/>
      <c r="B853" s="375"/>
      <c r="C853" s="375"/>
      <c r="D853" s="375"/>
      <c r="E853" s="472"/>
      <c r="F853" s="472"/>
      <c r="G853" s="375"/>
      <c r="H853" s="375"/>
    </row>
    <row r="854" spans="1:8" x14ac:dyDescent="0.25">
      <c r="A854" s="375"/>
      <c r="B854" s="375"/>
      <c r="C854" s="375"/>
      <c r="D854" s="375"/>
      <c r="E854" s="472"/>
      <c r="F854" s="472"/>
      <c r="G854" s="375"/>
      <c r="H854" s="375"/>
    </row>
    <row r="855" spans="1:8" x14ac:dyDescent="0.25">
      <c r="A855" s="375"/>
      <c r="B855" s="375"/>
      <c r="C855" s="375"/>
      <c r="D855" s="375"/>
      <c r="E855" s="472"/>
      <c r="F855" s="472"/>
      <c r="G855" s="375"/>
      <c r="H855" s="375"/>
    </row>
    <row r="856" spans="1:8" x14ac:dyDescent="0.25">
      <c r="A856" s="375"/>
      <c r="B856" s="375"/>
      <c r="C856" s="375"/>
      <c r="D856" s="375"/>
      <c r="E856" s="472"/>
      <c r="F856" s="472"/>
      <c r="G856" s="375"/>
      <c r="H856" s="375"/>
    </row>
    <row r="857" spans="1:8" x14ac:dyDescent="0.25">
      <c r="A857" s="375"/>
      <c r="B857" s="375"/>
      <c r="C857" s="375"/>
      <c r="D857" s="375"/>
      <c r="E857" s="472"/>
      <c r="F857" s="472"/>
      <c r="G857" s="375"/>
      <c r="H857" s="375"/>
    </row>
    <row r="858" spans="1:8" x14ac:dyDescent="0.25">
      <c r="A858" s="375"/>
      <c r="B858" s="375"/>
      <c r="C858" s="375"/>
      <c r="D858" s="375"/>
      <c r="E858" s="472"/>
      <c r="F858" s="472"/>
      <c r="G858" s="375"/>
      <c r="H858" s="375"/>
    </row>
    <row r="859" spans="1:8" x14ac:dyDescent="0.25">
      <c r="A859" s="375"/>
      <c r="B859" s="375"/>
      <c r="C859" s="375"/>
      <c r="D859" s="375"/>
      <c r="E859" s="472"/>
      <c r="F859" s="472"/>
      <c r="G859" s="375"/>
      <c r="H859" s="375"/>
    </row>
    <row r="860" spans="1:8" x14ac:dyDescent="0.25">
      <c r="A860" s="375"/>
      <c r="B860" s="375"/>
      <c r="C860" s="375"/>
      <c r="D860" s="375"/>
      <c r="E860" s="472"/>
      <c r="F860" s="472"/>
      <c r="G860" s="375"/>
      <c r="H860" s="375"/>
    </row>
    <row r="861" spans="1:8" x14ac:dyDescent="0.25">
      <c r="A861" s="375"/>
      <c r="B861" s="375"/>
      <c r="C861" s="375"/>
      <c r="D861" s="375"/>
      <c r="E861" s="472"/>
      <c r="F861" s="472"/>
      <c r="G861" s="375"/>
      <c r="H861" s="375"/>
    </row>
    <row r="862" spans="1:8" x14ac:dyDescent="0.25">
      <c r="A862" s="375"/>
      <c r="B862" s="375"/>
      <c r="C862" s="375"/>
      <c r="D862" s="375"/>
      <c r="E862" s="472"/>
      <c r="F862" s="472"/>
      <c r="G862" s="375"/>
      <c r="H862" s="375"/>
    </row>
    <row r="863" spans="1:8" x14ac:dyDescent="0.25">
      <c r="A863" s="375"/>
      <c r="B863" s="375"/>
      <c r="C863" s="375"/>
      <c r="D863" s="375"/>
      <c r="E863" s="472"/>
      <c r="F863" s="472"/>
      <c r="G863" s="375"/>
      <c r="H863" s="375"/>
    </row>
    <row r="864" spans="1:8" x14ac:dyDescent="0.25">
      <c r="A864" s="375"/>
      <c r="B864" s="375"/>
      <c r="C864" s="375"/>
      <c r="D864" s="375"/>
      <c r="E864" s="472"/>
      <c r="F864" s="472"/>
      <c r="G864" s="375"/>
      <c r="H864" s="375"/>
    </row>
    <row r="865" spans="1:8" x14ac:dyDescent="0.25">
      <c r="A865" s="375"/>
      <c r="B865" s="375"/>
      <c r="C865" s="375"/>
      <c r="D865" s="375"/>
      <c r="E865" s="472"/>
      <c r="F865" s="472"/>
      <c r="G865" s="375"/>
      <c r="H865" s="375"/>
    </row>
    <row r="866" spans="1:8" x14ac:dyDescent="0.25">
      <c r="A866" s="375"/>
      <c r="B866" s="375"/>
      <c r="C866" s="375"/>
      <c r="D866" s="375"/>
      <c r="E866" s="472"/>
      <c r="F866" s="472"/>
      <c r="G866" s="375"/>
      <c r="H866" s="375"/>
    </row>
    <row r="867" spans="1:8" x14ac:dyDescent="0.25">
      <c r="A867" s="375"/>
      <c r="B867" s="375"/>
      <c r="C867" s="375"/>
      <c r="D867" s="375"/>
      <c r="E867" s="472"/>
      <c r="F867" s="472"/>
      <c r="G867" s="375"/>
      <c r="H867" s="375"/>
    </row>
    <row r="868" spans="1:8" x14ac:dyDescent="0.25">
      <c r="A868" s="375"/>
      <c r="B868" s="375"/>
      <c r="C868" s="375"/>
      <c r="D868" s="375"/>
      <c r="E868" s="472"/>
      <c r="F868" s="472"/>
      <c r="G868" s="375"/>
      <c r="H868" s="375"/>
    </row>
    <row r="869" spans="1:8" x14ac:dyDescent="0.25">
      <c r="A869" s="375"/>
      <c r="B869" s="375"/>
      <c r="C869" s="375"/>
      <c r="D869" s="375"/>
      <c r="E869" s="472"/>
      <c r="F869" s="472"/>
      <c r="G869" s="375"/>
      <c r="H869" s="375"/>
    </row>
    <row r="870" spans="1:8" x14ac:dyDescent="0.25">
      <c r="A870" s="375"/>
      <c r="B870" s="375"/>
      <c r="C870" s="375"/>
      <c r="D870" s="375"/>
      <c r="E870" s="472"/>
      <c r="F870" s="472"/>
      <c r="G870" s="375"/>
      <c r="H870" s="375"/>
    </row>
    <row r="871" spans="1:8" x14ac:dyDescent="0.25">
      <c r="A871" s="375"/>
      <c r="B871" s="375"/>
      <c r="C871" s="375"/>
      <c r="D871" s="375"/>
      <c r="E871" s="472"/>
      <c r="F871" s="472"/>
      <c r="G871" s="375"/>
      <c r="H871" s="375"/>
    </row>
    <row r="872" spans="1:8" x14ac:dyDescent="0.25">
      <c r="A872" s="375"/>
      <c r="B872" s="375"/>
      <c r="C872" s="375"/>
      <c r="D872" s="375"/>
      <c r="E872" s="472"/>
      <c r="F872" s="472"/>
      <c r="G872" s="375"/>
      <c r="H872" s="375"/>
    </row>
    <row r="873" spans="1:8" x14ac:dyDescent="0.25">
      <c r="A873" s="375"/>
      <c r="B873" s="375"/>
      <c r="C873" s="375"/>
      <c r="D873" s="375"/>
      <c r="E873" s="472"/>
      <c r="F873" s="472"/>
      <c r="G873" s="375"/>
      <c r="H873" s="375"/>
    </row>
    <row r="874" spans="1:8" x14ac:dyDescent="0.25">
      <c r="A874" s="375"/>
      <c r="B874" s="375"/>
      <c r="C874" s="375"/>
      <c r="D874" s="375"/>
      <c r="E874" s="472"/>
      <c r="F874" s="472"/>
      <c r="G874" s="375"/>
      <c r="H874" s="375"/>
    </row>
    <row r="875" spans="1:8" x14ac:dyDescent="0.25">
      <c r="A875" s="375"/>
      <c r="B875" s="375"/>
      <c r="C875" s="375"/>
      <c r="D875" s="375"/>
      <c r="E875" s="472"/>
      <c r="F875" s="472"/>
      <c r="G875" s="375"/>
      <c r="H875" s="375"/>
    </row>
    <row r="876" spans="1:8" x14ac:dyDescent="0.25">
      <c r="A876" s="375"/>
      <c r="B876" s="375"/>
      <c r="C876" s="375"/>
      <c r="D876" s="375"/>
      <c r="E876" s="472"/>
      <c r="F876" s="472"/>
      <c r="G876" s="375"/>
      <c r="H876" s="375"/>
    </row>
    <row r="877" spans="1:8" x14ac:dyDescent="0.25">
      <c r="A877" s="375"/>
      <c r="B877" s="375"/>
      <c r="C877" s="375"/>
      <c r="D877" s="375"/>
      <c r="E877" s="472"/>
      <c r="F877" s="472"/>
      <c r="G877" s="375"/>
      <c r="H877" s="375"/>
    </row>
    <row r="878" spans="1:8" x14ac:dyDescent="0.25">
      <c r="A878" s="375"/>
      <c r="B878" s="375"/>
      <c r="C878" s="375"/>
      <c r="D878" s="375"/>
      <c r="E878" s="472"/>
      <c r="F878" s="472"/>
      <c r="G878" s="375"/>
      <c r="H878" s="375"/>
    </row>
    <row r="879" spans="1:8" x14ac:dyDescent="0.25">
      <c r="A879" s="375"/>
      <c r="B879" s="375"/>
      <c r="C879" s="375"/>
      <c r="D879" s="375"/>
      <c r="E879" s="472"/>
      <c r="F879" s="472"/>
      <c r="G879" s="375"/>
      <c r="H879" s="375"/>
    </row>
    <row r="880" spans="1:8" x14ac:dyDescent="0.25">
      <c r="A880" s="375"/>
      <c r="B880" s="375"/>
      <c r="C880" s="375"/>
      <c r="D880" s="375"/>
      <c r="E880" s="472"/>
      <c r="F880" s="472"/>
      <c r="G880" s="375"/>
      <c r="H880" s="375"/>
    </row>
    <row r="881" spans="1:8" x14ac:dyDescent="0.25">
      <c r="A881" s="375"/>
      <c r="B881" s="375"/>
      <c r="C881" s="375"/>
      <c r="D881" s="375"/>
      <c r="E881" s="472"/>
      <c r="F881" s="472"/>
      <c r="G881" s="375"/>
      <c r="H881" s="375"/>
    </row>
    <row r="882" spans="1:8" x14ac:dyDescent="0.25">
      <c r="A882" s="375"/>
      <c r="B882" s="375"/>
      <c r="C882" s="375"/>
      <c r="D882" s="375"/>
      <c r="E882" s="472"/>
      <c r="F882" s="472"/>
      <c r="G882" s="375"/>
      <c r="H882" s="375"/>
    </row>
    <row r="883" spans="1:8" x14ac:dyDescent="0.25">
      <c r="A883" s="375"/>
      <c r="B883" s="375"/>
      <c r="C883" s="375"/>
      <c r="D883" s="375"/>
      <c r="E883" s="472"/>
      <c r="F883" s="472"/>
      <c r="G883" s="375"/>
      <c r="H883" s="375"/>
    </row>
    <row r="884" spans="1:8" x14ac:dyDescent="0.25">
      <c r="A884" s="375"/>
      <c r="B884" s="375"/>
      <c r="C884" s="375"/>
      <c r="D884" s="375"/>
      <c r="E884" s="472"/>
      <c r="F884" s="472"/>
      <c r="G884" s="375"/>
      <c r="H884" s="375"/>
    </row>
    <row r="885" spans="1:8" x14ac:dyDescent="0.25">
      <c r="A885" s="375"/>
      <c r="B885" s="375"/>
      <c r="C885" s="375"/>
      <c r="D885" s="375"/>
      <c r="E885" s="472"/>
      <c r="F885" s="472"/>
      <c r="G885" s="375"/>
      <c r="H885" s="375"/>
    </row>
    <row r="886" spans="1:8" x14ac:dyDescent="0.25">
      <c r="A886" s="375"/>
      <c r="B886" s="375"/>
      <c r="C886" s="375"/>
      <c r="D886" s="375"/>
      <c r="E886" s="472"/>
      <c r="F886" s="472"/>
      <c r="G886" s="375"/>
      <c r="H886" s="375"/>
    </row>
    <row r="887" spans="1:8" x14ac:dyDescent="0.25">
      <c r="A887" s="375"/>
      <c r="B887" s="375"/>
      <c r="C887" s="375"/>
      <c r="D887" s="375"/>
      <c r="E887" s="472"/>
      <c r="F887" s="472"/>
      <c r="G887" s="375"/>
      <c r="H887" s="375"/>
    </row>
    <row r="888" spans="1:8" x14ac:dyDescent="0.25">
      <c r="A888" s="375"/>
      <c r="B888" s="375"/>
      <c r="C888" s="375"/>
      <c r="D888" s="375"/>
      <c r="E888" s="472"/>
      <c r="F888" s="472"/>
      <c r="G888" s="375"/>
      <c r="H888" s="375"/>
    </row>
    <row r="889" spans="1:8" x14ac:dyDescent="0.25">
      <c r="A889" s="375"/>
      <c r="B889" s="375"/>
      <c r="C889" s="375"/>
      <c r="D889" s="375"/>
      <c r="E889" s="472"/>
      <c r="F889" s="472"/>
      <c r="G889" s="375"/>
      <c r="H889" s="375"/>
    </row>
    <row r="890" spans="1:8" x14ac:dyDescent="0.25">
      <c r="A890" s="375"/>
      <c r="B890" s="375"/>
      <c r="C890" s="375"/>
      <c r="D890" s="375"/>
      <c r="E890" s="472"/>
      <c r="F890" s="472"/>
      <c r="G890" s="375"/>
      <c r="H890" s="375"/>
    </row>
    <row r="891" spans="1:8" x14ac:dyDescent="0.25">
      <c r="A891" s="375"/>
      <c r="B891" s="375"/>
      <c r="C891" s="375"/>
      <c r="D891" s="375"/>
      <c r="E891" s="472"/>
      <c r="F891" s="472"/>
      <c r="G891" s="375"/>
      <c r="H891" s="375"/>
    </row>
    <row r="892" spans="1:8" x14ac:dyDescent="0.25">
      <c r="A892" s="375"/>
      <c r="B892" s="375"/>
      <c r="C892" s="375"/>
      <c r="D892" s="375"/>
      <c r="E892" s="472"/>
      <c r="F892" s="472"/>
      <c r="G892" s="375"/>
      <c r="H892" s="375"/>
    </row>
    <row r="893" spans="1:8" x14ac:dyDescent="0.25">
      <c r="A893" s="375"/>
      <c r="B893" s="375"/>
      <c r="C893" s="375"/>
      <c r="D893" s="375"/>
      <c r="E893" s="472"/>
      <c r="F893" s="472"/>
      <c r="G893" s="375"/>
      <c r="H893" s="375"/>
    </row>
    <row r="894" spans="1:8" x14ac:dyDescent="0.25">
      <c r="A894" s="375"/>
      <c r="B894" s="375"/>
      <c r="C894" s="375"/>
      <c r="D894" s="375"/>
      <c r="E894" s="472"/>
      <c r="F894" s="472"/>
      <c r="G894" s="375"/>
      <c r="H894" s="375"/>
    </row>
    <row r="895" spans="1:8" x14ac:dyDescent="0.25">
      <c r="A895" s="375"/>
      <c r="B895" s="375"/>
      <c r="C895" s="375"/>
      <c r="D895" s="375"/>
      <c r="E895" s="472"/>
      <c r="F895" s="472"/>
      <c r="G895" s="375"/>
      <c r="H895" s="375"/>
    </row>
    <row r="896" spans="1:8" x14ac:dyDescent="0.25">
      <c r="A896" s="375"/>
      <c r="B896" s="375"/>
      <c r="C896" s="375"/>
      <c r="D896" s="375"/>
      <c r="E896" s="472"/>
      <c r="F896" s="472"/>
      <c r="G896" s="375"/>
      <c r="H896" s="375"/>
    </row>
    <row r="897" spans="1:8" x14ac:dyDescent="0.25">
      <c r="A897" s="375"/>
      <c r="B897" s="375"/>
      <c r="C897" s="375"/>
      <c r="D897" s="375"/>
      <c r="E897" s="472"/>
      <c r="F897" s="472"/>
      <c r="G897" s="375"/>
      <c r="H897" s="375"/>
    </row>
    <row r="898" spans="1:8" x14ac:dyDescent="0.25">
      <c r="A898" s="375"/>
      <c r="B898" s="375"/>
      <c r="C898" s="375"/>
      <c r="D898" s="375"/>
      <c r="E898" s="472"/>
      <c r="F898" s="472"/>
      <c r="G898" s="375"/>
      <c r="H898" s="375"/>
    </row>
    <row r="899" spans="1:8" x14ac:dyDescent="0.25">
      <c r="A899" s="375"/>
      <c r="B899" s="375"/>
      <c r="C899" s="375"/>
      <c r="D899" s="375"/>
      <c r="E899" s="472"/>
      <c r="F899" s="472"/>
      <c r="G899" s="375"/>
      <c r="H899" s="375"/>
    </row>
    <row r="900" spans="1:8" x14ac:dyDescent="0.25">
      <c r="A900" s="375"/>
      <c r="B900" s="375"/>
      <c r="C900" s="375"/>
      <c r="D900" s="375"/>
      <c r="E900" s="472"/>
      <c r="F900" s="472"/>
      <c r="G900" s="375"/>
      <c r="H900" s="375"/>
    </row>
    <row r="901" spans="1:8" x14ac:dyDescent="0.25">
      <c r="A901" s="375"/>
      <c r="B901" s="375"/>
      <c r="C901" s="375"/>
      <c r="D901" s="375"/>
      <c r="E901" s="472"/>
      <c r="F901" s="472"/>
      <c r="G901" s="375"/>
      <c r="H901" s="375"/>
    </row>
    <row r="902" spans="1:8" x14ac:dyDescent="0.25">
      <c r="A902" s="375"/>
      <c r="B902" s="375"/>
      <c r="C902" s="375"/>
      <c r="D902" s="375"/>
      <c r="E902" s="472"/>
      <c r="F902" s="472"/>
      <c r="G902" s="375"/>
      <c r="H902" s="375"/>
    </row>
    <row r="903" spans="1:8" x14ac:dyDescent="0.25">
      <c r="A903" s="375"/>
      <c r="B903" s="375"/>
      <c r="C903" s="375"/>
      <c r="D903" s="375"/>
      <c r="E903" s="472"/>
      <c r="F903" s="472"/>
      <c r="G903" s="375"/>
      <c r="H903" s="375"/>
    </row>
    <row r="904" spans="1:8" x14ac:dyDescent="0.25">
      <c r="A904" s="375"/>
      <c r="B904" s="375"/>
      <c r="C904" s="375"/>
      <c r="D904" s="375"/>
      <c r="E904" s="472"/>
      <c r="F904" s="472"/>
      <c r="G904" s="375"/>
      <c r="H904" s="375"/>
    </row>
    <row r="905" spans="1:8" x14ac:dyDescent="0.25">
      <c r="A905" s="375"/>
      <c r="B905" s="375"/>
      <c r="C905" s="375"/>
      <c r="D905" s="375"/>
      <c r="E905" s="472"/>
      <c r="F905" s="472"/>
      <c r="G905" s="375"/>
      <c r="H905" s="375"/>
    </row>
    <row r="906" spans="1:8" x14ac:dyDescent="0.25">
      <c r="A906" s="375"/>
      <c r="B906" s="375"/>
      <c r="C906" s="375"/>
      <c r="D906" s="375"/>
      <c r="E906" s="472"/>
      <c r="F906" s="472"/>
      <c r="G906" s="375"/>
      <c r="H906" s="375"/>
    </row>
    <row r="907" spans="1:8" x14ac:dyDescent="0.25">
      <c r="A907" s="375"/>
      <c r="B907" s="375"/>
      <c r="C907" s="375"/>
      <c r="D907" s="375"/>
      <c r="E907" s="472"/>
      <c r="F907" s="472"/>
      <c r="G907" s="375"/>
      <c r="H907" s="375"/>
    </row>
    <row r="908" spans="1:8" x14ac:dyDescent="0.25">
      <c r="A908" s="375"/>
      <c r="B908" s="375"/>
      <c r="C908" s="375"/>
      <c r="D908" s="375"/>
      <c r="E908" s="472"/>
      <c r="F908" s="472"/>
      <c r="G908" s="375"/>
      <c r="H908" s="375"/>
    </row>
    <row r="909" spans="1:8" x14ac:dyDescent="0.25">
      <c r="A909" s="375"/>
      <c r="B909" s="375"/>
      <c r="C909" s="375"/>
      <c r="D909" s="375"/>
      <c r="E909" s="472"/>
      <c r="F909" s="472"/>
      <c r="G909" s="375"/>
      <c r="H909" s="375"/>
    </row>
    <row r="910" spans="1:8" x14ac:dyDescent="0.25">
      <c r="A910" s="375"/>
      <c r="B910" s="375"/>
      <c r="C910" s="375"/>
      <c r="D910" s="375"/>
      <c r="E910" s="472"/>
      <c r="F910" s="472"/>
      <c r="G910" s="375"/>
      <c r="H910" s="375"/>
    </row>
    <row r="911" spans="1:8" x14ac:dyDescent="0.25">
      <c r="A911" s="375"/>
      <c r="B911" s="375"/>
      <c r="C911" s="375"/>
      <c r="D911" s="375"/>
      <c r="E911" s="472"/>
      <c r="F911" s="472"/>
      <c r="G911" s="375"/>
      <c r="H911" s="375"/>
    </row>
    <row r="912" spans="1:8" x14ac:dyDescent="0.25">
      <c r="A912" s="375"/>
      <c r="B912" s="375"/>
      <c r="C912" s="375"/>
      <c r="D912" s="375"/>
      <c r="E912" s="472"/>
      <c r="F912" s="472"/>
      <c r="G912" s="375"/>
      <c r="H912" s="375"/>
    </row>
    <row r="913" spans="1:8" x14ac:dyDescent="0.25">
      <c r="A913" s="375"/>
      <c r="B913" s="375"/>
      <c r="C913" s="375"/>
      <c r="D913" s="375"/>
      <c r="E913" s="472"/>
      <c r="F913" s="472"/>
      <c r="G913" s="375"/>
      <c r="H913" s="375"/>
    </row>
    <row r="914" spans="1:8" x14ac:dyDescent="0.25">
      <c r="A914" s="375"/>
      <c r="B914" s="375"/>
      <c r="C914" s="375"/>
      <c r="D914" s="375"/>
      <c r="E914" s="472"/>
      <c r="F914" s="472"/>
      <c r="G914" s="375"/>
      <c r="H914" s="375"/>
    </row>
    <row r="915" spans="1:8" x14ac:dyDescent="0.25">
      <c r="A915" s="375"/>
      <c r="B915" s="375"/>
      <c r="C915" s="375"/>
      <c r="D915" s="375"/>
      <c r="E915" s="472"/>
      <c r="F915" s="472"/>
      <c r="G915" s="375"/>
      <c r="H915" s="375"/>
    </row>
    <row r="916" spans="1:8" x14ac:dyDescent="0.25">
      <c r="A916" s="375"/>
      <c r="B916" s="375"/>
      <c r="C916" s="375"/>
      <c r="D916" s="375"/>
      <c r="E916" s="472"/>
      <c r="F916" s="472"/>
      <c r="G916" s="375"/>
      <c r="H916" s="375"/>
    </row>
    <row r="917" spans="1:8" x14ac:dyDescent="0.25">
      <c r="A917" s="375"/>
      <c r="B917" s="375"/>
      <c r="C917" s="375"/>
      <c r="D917" s="375"/>
      <c r="E917" s="472"/>
      <c r="F917" s="472"/>
      <c r="G917" s="375"/>
      <c r="H917" s="375"/>
    </row>
    <row r="918" spans="1:8" x14ac:dyDescent="0.25">
      <c r="A918" s="375"/>
      <c r="B918" s="375"/>
      <c r="C918" s="375"/>
      <c r="D918" s="375"/>
      <c r="E918" s="472"/>
      <c r="F918" s="472"/>
      <c r="G918" s="375"/>
      <c r="H918" s="375"/>
    </row>
    <row r="919" spans="1:8" x14ac:dyDescent="0.25">
      <c r="A919" s="375"/>
      <c r="B919" s="375"/>
      <c r="C919" s="375"/>
      <c r="D919" s="375"/>
      <c r="E919" s="472"/>
      <c r="F919" s="472"/>
      <c r="G919" s="375"/>
      <c r="H919" s="375"/>
    </row>
    <row r="920" spans="1:8" x14ac:dyDescent="0.25">
      <c r="A920" s="375"/>
      <c r="B920" s="375"/>
      <c r="C920" s="375"/>
      <c r="D920" s="375"/>
      <c r="E920" s="472"/>
      <c r="F920" s="472"/>
      <c r="G920" s="375"/>
      <c r="H920" s="375"/>
    </row>
    <row r="921" spans="1:8" x14ac:dyDescent="0.25">
      <c r="A921" s="375"/>
      <c r="B921" s="375"/>
      <c r="C921" s="375"/>
      <c r="D921" s="375"/>
      <c r="E921" s="472"/>
      <c r="F921" s="472"/>
      <c r="G921" s="375"/>
      <c r="H921" s="375"/>
    </row>
    <row r="922" spans="1:8" x14ac:dyDescent="0.25">
      <c r="A922" s="375"/>
      <c r="B922" s="375"/>
      <c r="C922" s="375"/>
      <c r="D922" s="375"/>
      <c r="E922" s="472"/>
      <c r="F922" s="472"/>
      <c r="G922" s="375"/>
      <c r="H922" s="375"/>
    </row>
    <row r="923" spans="1:8" x14ac:dyDescent="0.25">
      <c r="A923" s="375"/>
      <c r="B923" s="375"/>
      <c r="C923" s="375"/>
      <c r="D923" s="375"/>
      <c r="E923" s="472"/>
      <c r="F923" s="472"/>
      <c r="G923" s="375"/>
      <c r="H923" s="375"/>
    </row>
    <row r="924" spans="1:8" x14ac:dyDescent="0.25">
      <c r="A924" s="375"/>
      <c r="B924" s="375"/>
      <c r="C924" s="375"/>
      <c r="D924" s="375"/>
      <c r="E924" s="472"/>
      <c r="F924" s="472"/>
      <c r="G924" s="375"/>
      <c r="H924" s="375"/>
    </row>
    <row r="925" spans="1:8" x14ac:dyDescent="0.25">
      <c r="A925" s="375"/>
      <c r="B925" s="375"/>
      <c r="C925" s="375"/>
      <c r="D925" s="375"/>
      <c r="E925" s="472"/>
      <c r="F925" s="472"/>
      <c r="G925" s="375"/>
      <c r="H925" s="375"/>
    </row>
    <row r="926" spans="1:8" x14ac:dyDescent="0.25">
      <c r="A926" s="375"/>
      <c r="B926" s="375"/>
      <c r="C926" s="375"/>
      <c r="D926" s="375"/>
      <c r="E926" s="472"/>
      <c r="F926" s="472"/>
      <c r="G926" s="375"/>
      <c r="H926" s="375"/>
    </row>
    <row r="927" spans="1:8" x14ac:dyDescent="0.25">
      <c r="A927" s="375"/>
      <c r="B927" s="375"/>
      <c r="C927" s="375"/>
      <c r="D927" s="375"/>
      <c r="E927" s="472"/>
      <c r="F927" s="472"/>
      <c r="G927" s="375"/>
      <c r="H927" s="375"/>
    </row>
    <row r="928" spans="1:8" x14ac:dyDescent="0.25">
      <c r="A928" s="375"/>
      <c r="B928" s="375"/>
      <c r="C928" s="375"/>
      <c r="D928" s="375"/>
      <c r="E928" s="472"/>
      <c r="F928" s="472"/>
      <c r="G928" s="375"/>
      <c r="H928" s="375"/>
    </row>
    <row r="929" spans="1:8" x14ac:dyDescent="0.25">
      <c r="A929" s="375"/>
      <c r="B929" s="375"/>
      <c r="C929" s="375"/>
      <c r="D929" s="375"/>
      <c r="E929" s="472"/>
      <c r="F929" s="472"/>
      <c r="G929" s="375"/>
      <c r="H929" s="375"/>
    </row>
    <row r="930" spans="1:8" x14ac:dyDescent="0.25">
      <c r="A930" s="375"/>
      <c r="B930" s="375"/>
      <c r="C930" s="375"/>
      <c r="D930" s="375"/>
      <c r="E930" s="472"/>
      <c r="F930" s="472"/>
      <c r="G930" s="375"/>
      <c r="H930" s="375"/>
    </row>
    <row r="931" spans="1:8" x14ac:dyDescent="0.25">
      <c r="A931" s="375"/>
      <c r="B931" s="375"/>
      <c r="C931" s="375"/>
      <c r="D931" s="375"/>
      <c r="E931" s="472"/>
      <c r="F931" s="472"/>
      <c r="G931" s="375"/>
      <c r="H931" s="375"/>
    </row>
    <row r="932" spans="1:8" x14ac:dyDescent="0.25">
      <c r="A932" s="375"/>
      <c r="B932" s="375"/>
      <c r="C932" s="375"/>
      <c r="D932" s="375"/>
      <c r="E932" s="472"/>
      <c r="F932" s="472"/>
      <c r="G932" s="375"/>
      <c r="H932" s="375"/>
    </row>
    <row r="933" spans="1:8" x14ac:dyDescent="0.25">
      <c r="A933" s="375"/>
      <c r="B933" s="375"/>
      <c r="C933" s="375"/>
      <c r="D933" s="375"/>
      <c r="E933" s="472"/>
      <c r="F933" s="472"/>
      <c r="G933" s="375"/>
      <c r="H933" s="375"/>
    </row>
    <row r="934" spans="1:8" x14ac:dyDescent="0.25">
      <c r="A934" s="375"/>
      <c r="B934" s="375"/>
      <c r="C934" s="375"/>
      <c r="D934" s="375"/>
      <c r="E934" s="472"/>
      <c r="F934" s="472"/>
      <c r="G934" s="375"/>
      <c r="H934" s="375"/>
    </row>
    <row r="935" spans="1:8" x14ac:dyDescent="0.25">
      <c r="A935" s="375"/>
      <c r="B935" s="375"/>
      <c r="C935" s="375"/>
      <c r="D935" s="375"/>
      <c r="E935" s="472"/>
      <c r="F935" s="472"/>
      <c r="G935" s="375"/>
      <c r="H935" s="375"/>
    </row>
    <row r="936" spans="1:8" x14ac:dyDescent="0.25">
      <c r="A936" s="375"/>
      <c r="B936" s="375"/>
      <c r="C936" s="375"/>
      <c r="D936" s="375"/>
      <c r="E936" s="472"/>
      <c r="F936" s="472"/>
      <c r="G936" s="375"/>
      <c r="H936" s="375"/>
    </row>
    <row r="937" spans="1:8" x14ac:dyDescent="0.25">
      <c r="A937" s="375"/>
      <c r="B937" s="375"/>
      <c r="C937" s="375"/>
      <c r="D937" s="375"/>
      <c r="E937" s="472"/>
      <c r="F937" s="472"/>
      <c r="G937" s="375"/>
      <c r="H937" s="375"/>
    </row>
    <row r="938" spans="1:8" x14ac:dyDescent="0.25">
      <c r="A938" s="375"/>
      <c r="B938" s="375"/>
      <c r="C938" s="375"/>
      <c r="D938" s="375"/>
      <c r="E938" s="472"/>
      <c r="F938" s="472"/>
      <c r="G938" s="375"/>
      <c r="H938" s="375"/>
    </row>
    <row r="939" spans="1:8" x14ac:dyDescent="0.25">
      <c r="A939" s="375"/>
      <c r="B939" s="375"/>
      <c r="C939" s="375"/>
      <c r="D939" s="375"/>
      <c r="E939" s="472"/>
      <c r="F939" s="472"/>
      <c r="G939" s="375"/>
      <c r="H939" s="375"/>
    </row>
    <row r="940" spans="1:8" x14ac:dyDescent="0.25">
      <c r="A940" s="375"/>
      <c r="B940" s="375"/>
      <c r="C940" s="375"/>
      <c r="D940" s="375"/>
      <c r="E940" s="472"/>
      <c r="F940" s="472"/>
      <c r="G940" s="375"/>
      <c r="H940" s="375"/>
    </row>
    <row r="941" spans="1:8" x14ac:dyDescent="0.25">
      <c r="A941" s="375"/>
      <c r="B941" s="375"/>
      <c r="C941" s="375"/>
      <c r="D941" s="375"/>
      <c r="E941" s="472"/>
      <c r="F941" s="472"/>
      <c r="G941" s="375"/>
      <c r="H941" s="375"/>
    </row>
    <row r="942" spans="1:8" x14ac:dyDescent="0.25">
      <c r="A942" s="375"/>
      <c r="B942" s="375"/>
      <c r="C942" s="375"/>
      <c r="D942" s="375"/>
      <c r="E942" s="472"/>
      <c r="F942" s="472"/>
      <c r="G942" s="375"/>
      <c r="H942" s="375"/>
    </row>
    <row r="943" spans="1:8" x14ac:dyDescent="0.25">
      <c r="A943" s="375"/>
      <c r="B943" s="375"/>
      <c r="C943" s="375"/>
      <c r="D943" s="375"/>
      <c r="E943" s="472"/>
      <c r="F943" s="472"/>
      <c r="G943" s="375"/>
      <c r="H943" s="375"/>
    </row>
    <row r="944" spans="1:8" x14ac:dyDescent="0.25">
      <c r="A944" s="375"/>
      <c r="B944" s="375"/>
      <c r="C944" s="375"/>
      <c r="D944" s="375"/>
      <c r="E944" s="472"/>
      <c r="F944" s="472"/>
      <c r="G944" s="375"/>
      <c r="H944" s="375"/>
    </row>
    <row r="945" spans="1:8" x14ac:dyDescent="0.25">
      <c r="A945" s="375"/>
      <c r="B945" s="375"/>
      <c r="C945" s="375"/>
      <c r="D945" s="375"/>
      <c r="E945" s="472"/>
      <c r="F945" s="472"/>
      <c r="G945" s="375"/>
      <c r="H945" s="375"/>
    </row>
    <row r="946" spans="1:8" x14ac:dyDescent="0.25">
      <c r="A946" s="375"/>
      <c r="B946" s="375"/>
      <c r="C946" s="375"/>
      <c r="D946" s="375"/>
      <c r="E946" s="472"/>
      <c r="F946" s="472"/>
      <c r="G946" s="375"/>
      <c r="H946" s="375"/>
    </row>
    <row r="947" spans="1:8" x14ac:dyDescent="0.25">
      <c r="A947" s="375"/>
      <c r="B947" s="375"/>
      <c r="C947" s="375"/>
      <c r="D947" s="375"/>
      <c r="E947" s="472"/>
      <c r="F947" s="472"/>
      <c r="G947" s="375"/>
      <c r="H947" s="375"/>
    </row>
    <row r="948" spans="1:8" x14ac:dyDescent="0.25">
      <c r="A948" s="375"/>
      <c r="B948" s="375"/>
      <c r="C948" s="375"/>
      <c r="D948" s="375"/>
      <c r="E948" s="472"/>
      <c r="F948" s="472"/>
      <c r="G948" s="375"/>
      <c r="H948" s="375"/>
    </row>
    <row r="949" spans="1:8" x14ac:dyDescent="0.25">
      <c r="A949" s="375"/>
      <c r="B949" s="375"/>
      <c r="C949" s="375"/>
      <c r="D949" s="375"/>
      <c r="E949" s="472"/>
      <c r="F949" s="472"/>
      <c r="G949" s="375"/>
      <c r="H949" s="375"/>
    </row>
    <row r="950" spans="1:8" x14ac:dyDescent="0.25">
      <c r="A950" s="375"/>
      <c r="B950" s="375"/>
      <c r="C950" s="375"/>
      <c r="D950" s="375"/>
      <c r="E950" s="472"/>
      <c r="F950" s="472"/>
      <c r="G950" s="375"/>
      <c r="H950" s="375"/>
    </row>
    <row r="951" spans="1:8" x14ac:dyDescent="0.25">
      <c r="A951" s="375"/>
      <c r="B951" s="375"/>
      <c r="C951" s="375"/>
      <c r="D951" s="375"/>
      <c r="E951" s="472"/>
      <c r="F951" s="472"/>
      <c r="G951" s="375"/>
      <c r="H951" s="375"/>
    </row>
    <row r="952" spans="1:8" x14ac:dyDescent="0.25">
      <c r="A952" s="375"/>
      <c r="B952" s="375"/>
      <c r="C952" s="375"/>
      <c r="D952" s="375"/>
      <c r="E952" s="472"/>
      <c r="F952" s="472"/>
      <c r="G952" s="375"/>
      <c r="H952" s="375"/>
    </row>
    <row r="953" spans="1:8" x14ac:dyDescent="0.25">
      <c r="A953" s="375"/>
      <c r="B953" s="375"/>
      <c r="C953" s="375"/>
      <c r="D953" s="375"/>
      <c r="E953" s="472"/>
      <c r="F953" s="472"/>
      <c r="G953" s="375"/>
      <c r="H953" s="375"/>
    </row>
    <row r="954" spans="1:8" x14ac:dyDescent="0.25">
      <c r="A954" s="375"/>
      <c r="B954" s="375"/>
      <c r="C954" s="375"/>
      <c r="D954" s="375"/>
      <c r="E954" s="472"/>
      <c r="F954" s="472"/>
      <c r="G954" s="375"/>
      <c r="H954" s="375"/>
    </row>
    <row r="955" spans="1:8" x14ac:dyDescent="0.25">
      <c r="A955" s="375"/>
      <c r="B955" s="375"/>
      <c r="C955" s="375"/>
      <c r="D955" s="375"/>
      <c r="E955" s="472"/>
      <c r="F955" s="472"/>
      <c r="G955" s="375"/>
      <c r="H955" s="375"/>
    </row>
    <row r="956" spans="1:8" x14ac:dyDescent="0.25">
      <c r="A956" s="375"/>
      <c r="B956" s="375"/>
      <c r="C956" s="375"/>
      <c r="D956" s="375"/>
      <c r="E956" s="472"/>
      <c r="F956" s="472"/>
      <c r="G956" s="375"/>
      <c r="H956" s="375"/>
    </row>
    <row r="957" spans="1:8" x14ac:dyDescent="0.25">
      <c r="A957" s="375"/>
      <c r="B957" s="375"/>
      <c r="C957" s="375"/>
      <c r="D957" s="375"/>
      <c r="E957" s="472"/>
      <c r="F957" s="472"/>
      <c r="G957" s="375"/>
      <c r="H957" s="375"/>
    </row>
    <row r="958" spans="1:8" x14ac:dyDescent="0.25">
      <c r="A958" s="375"/>
      <c r="B958" s="375"/>
      <c r="C958" s="375"/>
      <c r="D958" s="375"/>
      <c r="E958" s="472"/>
      <c r="F958" s="472"/>
      <c r="G958" s="375"/>
      <c r="H958" s="375"/>
    </row>
    <row r="959" spans="1:8" x14ac:dyDescent="0.25">
      <c r="A959" s="375"/>
      <c r="B959" s="375"/>
      <c r="C959" s="375"/>
      <c r="D959" s="375"/>
      <c r="E959" s="472"/>
      <c r="F959" s="472"/>
      <c r="G959" s="375"/>
      <c r="H959" s="375"/>
    </row>
    <row r="960" spans="1:8" x14ac:dyDescent="0.25">
      <c r="A960" s="375"/>
      <c r="B960" s="375"/>
      <c r="C960" s="375"/>
      <c r="D960" s="375"/>
      <c r="E960" s="472"/>
      <c r="F960" s="472"/>
      <c r="G960" s="375"/>
      <c r="H960" s="375"/>
    </row>
    <row r="961" spans="1:8" x14ac:dyDescent="0.25">
      <c r="A961" s="375"/>
      <c r="B961" s="375"/>
      <c r="C961" s="375"/>
      <c r="D961" s="375"/>
      <c r="E961" s="472"/>
      <c r="F961" s="472"/>
      <c r="G961" s="375"/>
      <c r="H961" s="375"/>
    </row>
    <row r="962" spans="1:8" x14ac:dyDescent="0.25">
      <c r="A962" s="375"/>
      <c r="B962" s="375"/>
      <c r="C962" s="375"/>
      <c r="D962" s="375"/>
      <c r="E962" s="472"/>
      <c r="F962" s="472"/>
      <c r="G962" s="375"/>
      <c r="H962" s="375"/>
    </row>
    <row r="963" spans="1:8" x14ac:dyDescent="0.25">
      <c r="A963" s="375"/>
      <c r="B963" s="375"/>
      <c r="C963" s="375"/>
      <c r="D963" s="375"/>
      <c r="E963" s="472"/>
      <c r="F963" s="472"/>
      <c r="G963" s="375"/>
      <c r="H963" s="375"/>
    </row>
    <row r="964" spans="1:8" x14ac:dyDescent="0.25">
      <c r="A964" s="375"/>
      <c r="B964" s="375"/>
      <c r="C964" s="375"/>
      <c r="D964" s="375"/>
      <c r="E964" s="472"/>
      <c r="F964" s="472"/>
      <c r="G964" s="375"/>
      <c r="H964" s="375"/>
    </row>
    <row r="965" spans="1:8" x14ac:dyDescent="0.25">
      <c r="A965" s="375"/>
      <c r="B965" s="375"/>
      <c r="C965" s="375"/>
      <c r="D965" s="375"/>
      <c r="E965" s="472"/>
      <c r="F965" s="472"/>
      <c r="G965" s="375"/>
      <c r="H965" s="375"/>
    </row>
    <row r="966" spans="1:8" x14ac:dyDescent="0.25">
      <c r="A966" s="375"/>
      <c r="B966" s="375"/>
      <c r="C966" s="375"/>
      <c r="D966" s="375"/>
      <c r="E966" s="472"/>
      <c r="F966" s="472"/>
      <c r="G966" s="375"/>
      <c r="H966" s="375"/>
    </row>
    <row r="967" spans="1:8" x14ac:dyDescent="0.25">
      <c r="A967" s="375"/>
      <c r="B967" s="375"/>
      <c r="C967" s="375"/>
      <c r="D967" s="375"/>
      <c r="E967" s="472"/>
      <c r="F967" s="472"/>
      <c r="G967" s="375"/>
      <c r="H967" s="375"/>
    </row>
    <row r="968" spans="1:8" x14ac:dyDescent="0.25">
      <c r="A968" s="375"/>
      <c r="B968" s="375"/>
      <c r="C968" s="375"/>
      <c r="D968" s="375"/>
      <c r="E968" s="472"/>
      <c r="F968" s="472"/>
      <c r="G968" s="375"/>
      <c r="H968" s="375"/>
    </row>
    <row r="969" spans="1:8" x14ac:dyDescent="0.25">
      <c r="A969" s="375"/>
      <c r="B969" s="375"/>
      <c r="C969" s="375"/>
      <c r="D969" s="375"/>
      <c r="E969" s="472"/>
      <c r="F969" s="472"/>
      <c r="G969" s="375"/>
      <c r="H969" s="375"/>
    </row>
    <row r="970" spans="1:8" x14ac:dyDescent="0.25">
      <c r="A970" s="375"/>
      <c r="B970" s="375"/>
      <c r="C970" s="375"/>
      <c r="D970" s="375"/>
      <c r="E970" s="472"/>
      <c r="F970" s="472"/>
      <c r="G970" s="375"/>
      <c r="H970" s="375"/>
    </row>
    <row r="971" spans="1:8" x14ac:dyDescent="0.25">
      <c r="A971" s="375"/>
      <c r="B971" s="375"/>
      <c r="C971" s="375"/>
      <c r="D971" s="375"/>
      <c r="E971" s="472"/>
      <c r="F971" s="472"/>
      <c r="G971" s="375"/>
      <c r="H971" s="375"/>
    </row>
    <row r="972" spans="1:8" x14ac:dyDescent="0.25">
      <c r="A972" s="375"/>
      <c r="B972" s="375"/>
      <c r="C972" s="375"/>
      <c r="D972" s="375"/>
      <c r="E972" s="472"/>
      <c r="F972" s="472"/>
      <c r="G972" s="375"/>
      <c r="H972" s="375"/>
    </row>
    <row r="973" spans="1:8" x14ac:dyDescent="0.25">
      <c r="A973" s="375"/>
      <c r="B973" s="375"/>
      <c r="C973" s="375"/>
      <c r="D973" s="375"/>
      <c r="E973" s="472"/>
      <c r="F973" s="472"/>
      <c r="G973" s="375"/>
      <c r="H973" s="375"/>
    </row>
    <row r="974" spans="1:8" x14ac:dyDescent="0.25">
      <c r="A974" s="375"/>
      <c r="B974" s="375"/>
      <c r="C974" s="375"/>
      <c r="D974" s="375"/>
      <c r="E974" s="472"/>
      <c r="F974" s="472"/>
      <c r="G974" s="375"/>
      <c r="H974" s="375"/>
    </row>
    <row r="975" spans="1:8" x14ac:dyDescent="0.25">
      <c r="A975" s="375"/>
      <c r="B975" s="375"/>
      <c r="C975" s="375"/>
      <c r="D975" s="375"/>
      <c r="E975" s="472"/>
      <c r="F975" s="472"/>
      <c r="G975" s="375"/>
      <c r="H975" s="375"/>
    </row>
    <row r="976" spans="1:8" x14ac:dyDescent="0.25">
      <c r="A976" s="375"/>
      <c r="B976" s="375"/>
      <c r="C976" s="375"/>
      <c r="D976" s="375"/>
      <c r="E976" s="472"/>
      <c r="F976" s="472"/>
      <c r="G976" s="375"/>
      <c r="H976" s="375"/>
    </row>
    <row r="977" spans="1:8" x14ac:dyDescent="0.25">
      <c r="A977" s="375"/>
      <c r="B977" s="375"/>
      <c r="C977" s="375"/>
      <c r="D977" s="375"/>
      <c r="E977" s="472"/>
      <c r="F977" s="472"/>
      <c r="G977" s="375"/>
      <c r="H977" s="375"/>
    </row>
    <row r="978" spans="1:8" x14ac:dyDescent="0.25">
      <c r="A978" s="375"/>
      <c r="B978" s="375"/>
      <c r="C978" s="375"/>
      <c r="D978" s="375"/>
      <c r="E978" s="472"/>
      <c r="F978" s="472"/>
      <c r="G978" s="375"/>
      <c r="H978" s="375"/>
    </row>
    <row r="979" spans="1:8" x14ac:dyDescent="0.25">
      <c r="A979" s="375"/>
      <c r="B979" s="375"/>
      <c r="C979" s="375"/>
      <c r="D979" s="375"/>
      <c r="E979" s="472"/>
      <c r="F979" s="472"/>
      <c r="G979" s="375"/>
      <c r="H979" s="375"/>
    </row>
    <row r="980" spans="1:8" x14ac:dyDescent="0.25">
      <c r="A980" s="375"/>
      <c r="B980" s="375"/>
      <c r="C980" s="375"/>
      <c r="D980" s="375"/>
      <c r="E980" s="472"/>
      <c r="F980" s="472"/>
      <c r="G980" s="375"/>
      <c r="H980" s="375"/>
    </row>
    <row r="981" spans="1:8" x14ac:dyDescent="0.25">
      <c r="A981" s="375"/>
      <c r="B981" s="375"/>
      <c r="C981" s="375"/>
      <c r="D981" s="375"/>
      <c r="E981" s="472"/>
      <c r="F981" s="472"/>
      <c r="G981" s="375"/>
      <c r="H981" s="375"/>
    </row>
    <row r="982" spans="1:8" x14ac:dyDescent="0.25">
      <c r="A982" s="375"/>
      <c r="B982" s="375"/>
      <c r="C982" s="375"/>
      <c r="D982" s="375"/>
      <c r="E982" s="472"/>
      <c r="F982" s="472"/>
      <c r="G982" s="375"/>
      <c r="H982" s="375"/>
    </row>
    <row r="983" spans="1:8" x14ac:dyDescent="0.25">
      <c r="A983" s="375"/>
      <c r="B983" s="375"/>
      <c r="C983" s="375"/>
      <c r="D983" s="375"/>
      <c r="E983" s="472"/>
      <c r="F983" s="472"/>
      <c r="G983" s="375"/>
      <c r="H983" s="375"/>
    </row>
    <row r="984" spans="1:8" x14ac:dyDescent="0.25">
      <c r="A984" s="375"/>
      <c r="B984" s="375"/>
      <c r="C984" s="375"/>
      <c r="D984" s="375"/>
      <c r="E984" s="472"/>
      <c r="F984" s="472"/>
      <c r="G984" s="375"/>
      <c r="H984" s="375"/>
    </row>
    <row r="985" spans="1:8" x14ac:dyDescent="0.25">
      <c r="A985" s="375"/>
      <c r="B985" s="375"/>
      <c r="C985" s="375"/>
      <c r="D985" s="375"/>
      <c r="E985" s="472"/>
      <c r="F985" s="472"/>
      <c r="G985" s="375"/>
      <c r="H985" s="375"/>
    </row>
    <row r="986" spans="1:8" x14ac:dyDescent="0.25">
      <c r="A986" s="375"/>
      <c r="B986" s="375"/>
      <c r="C986" s="375"/>
      <c r="D986" s="375"/>
      <c r="E986" s="472"/>
      <c r="F986" s="472"/>
      <c r="G986" s="375"/>
      <c r="H986" s="375"/>
    </row>
    <row r="987" spans="1:8" x14ac:dyDescent="0.25">
      <c r="A987" s="375"/>
      <c r="B987" s="375"/>
      <c r="C987" s="375"/>
      <c r="D987" s="375"/>
      <c r="E987" s="472"/>
      <c r="F987" s="472"/>
      <c r="G987" s="375"/>
      <c r="H987" s="375"/>
    </row>
    <row r="988" spans="1:8" x14ac:dyDescent="0.25">
      <c r="A988" s="375"/>
      <c r="B988" s="375"/>
      <c r="C988" s="375"/>
      <c r="D988" s="375"/>
      <c r="E988" s="472"/>
      <c r="F988" s="472"/>
      <c r="G988" s="375"/>
      <c r="H988" s="375"/>
    </row>
    <row r="989" spans="1:8" x14ac:dyDescent="0.25">
      <c r="A989" s="375"/>
      <c r="B989" s="375"/>
      <c r="C989" s="375"/>
      <c r="D989" s="375"/>
      <c r="E989" s="472"/>
      <c r="F989" s="472"/>
      <c r="G989" s="375"/>
      <c r="H989" s="375"/>
    </row>
    <row r="990" spans="1:8" x14ac:dyDescent="0.25">
      <c r="A990" s="375"/>
      <c r="B990" s="375"/>
      <c r="C990" s="375"/>
      <c r="D990" s="375"/>
      <c r="E990" s="472"/>
      <c r="F990" s="472"/>
      <c r="G990" s="375"/>
      <c r="H990" s="375"/>
    </row>
    <row r="991" spans="1:8" x14ac:dyDescent="0.25">
      <c r="A991" s="375"/>
      <c r="B991" s="375"/>
      <c r="C991" s="375"/>
      <c r="D991" s="375"/>
      <c r="E991" s="472"/>
      <c r="F991" s="472"/>
      <c r="G991" s="375"/>
      <c r="H991" s="375"/>
    </row>
    <row r="992" spans="1:8" x14ac:dyDescent="0.25">
      <c r="A992" s="375"/>
      <c r="B992" s="375"/>
      <c r="C992" s="375"/>
      <c r="D992" s="375"/>
      <c r="E992" s="472"/>
      <c r="F992" s="472"/>
      <c r="G992" s="375"/>
      <c r="H992" s="375"/>
    </row>
    <row r="993" spans="1:8" x14ac:dyDescent="0.25">
      <c r="A993" s="375"/>
      <c r="B993" s="375"/>
      <c r="C993" s="375"/>
      <c r="D993" s="375"/>
      <c r="E993" s="472"/>
      <c r="F993" s="472"/>
      <c r="G993" s="375"/>
      <c r="H993" s="375"/>
    </row>
    <row r="994" spans="1:8" x14ac:dyDescent="0.25">
      <c r="A994" s="375"/>
      <c r="B994" s="375"/>
      <c r="C994" s="375"/>
      <c r="D994" s="375"/>
      <c r="E994" s="472"/>
      <c r="F994" s="472"/>
      <c r="G994" s="375"/>
      <c r="H994" s="375"/>
    </row>
    <row r="995" spans="1:8" x14ac:dyDescent="0.25">
      <c r="A995" s="375"/>
      <c r="B995" s="375"/>
      <c r="C995" s="375"/>
      <c r="D995" s="375"/>
      <c r="E995" s="472"/>
      <c r="F995" s="472"/>
      <c r="G995" s="375"/>
      <c r="H995" s="375"/>
    </row>
    <row r="996" spans="1:8" x14ac:dyDescent="0.25">
      <c r="A996" s="375"/>
      <c r="B996" s="375"/>
      <c r="C996" s="375"/>
      <c r="D996" s="375"/>
      <c r="E996" s="472"/>
      <c r="F996" s="472"/>
      <c r="G996" s="375"/>
      <c r="H996" s="375"/>
    </row>
    <row r="997" spans="1:8" x14ac:dyDescent="0.25">
      <c r="A997" s="375"/>
      <c r="B997" s="375"/>
      <c r="C997" s="375"/>
      <c r="D997" s="375"/>
      <c r="E997" s="472"/>
      <c r="F997" s="472"/>
      <c r="G997" s="375"/>
      <c r="H997" s="375"/>
    </row>
    <row r="998" spans="1:8" x14ac:dyDescent="0.25">
      <c r="A998" s="375"/>
      <c r="B998" s="375"/>
      <c r="C998" s="375"/>
      <c r="D998" s="375"/>
      <c r="E998" s="472"/>
      <c r="F998" s="472"/>
      <c r="G998" s="375"/>
      <c r="H998" s="375"/>
    </row>
    <row r="999" spans="1:8" x14ac:dyDescent="0.25">
      <c r="A999" s="375"/>
      <c r="B999" s="375"/>
      <c r="C999" s="375"/>
      <c r="D999" s="375"/>
      <c r="E999" s="472"/>
      <c r="F999" s="472"/>
      <c r="G999" s="375"/>
      <c r="H999" s="375"/>
    </row>
    <row r="1000" spans="1:8" x14ac:dyDescent="0.25">
      <c r="A1000" s="375"/>
      <c r="B1000" s="375"/>
      <c r="C1000" s="375"/>
      <c r="D1000" s="375"/>
      <c r="E1000" s="472"/>
      <c r="F1000" s="472"/>
      <c r="G1000" s="375"/>
      <c r="H1000" s="375"/>
    </row>
    <row r="1001" spans="1:8" x14ac:dyDescent="0.25">
      <c r="A1001" s="375"/>
      <c r="B1001" s="375"/>
      <c r="C1001" s="375"/>
      <c r="D1001" s="375"/>
      <c r="E1001" s="472"/>
      <c r="F1001" s="472"/>
      <c r="G1001" s="375"/>
      <c r="H1001" s="375"/>
    </row>
    <row r="1002" spans="1:8" x14ac:dyDescent="0.25">
      <c r="A1002" s="375"/>
      <c r="B1002" s="375"/>
      <c r="C1002" s="375"/>
      <c r="D1002" s="375"/>
      <c r="E1002" s="472"/>
      <c r="F1002" s="472"/>
      <c r="G1002" s="375"/>
      <c r="H1002" s="375"/>
    </row>
    <row r="1003" spans="1:8" x14ac:dyDescent="0.25">
      <c r="A1003" s="375"/>
      <c r="B1003" s="375"/>
      <c r="C1003" s="375"/>
      <c r="D1003" s="375"/>
      <c r="E1003" s="472"/>
      <c r="F1003" s="472"/>
      <c r="G1003" s="375"/>
      <c r="H1003" s="375"/>
    </row>
    <row r="1004" spans="1:8" x14ac:dyDescent="0.25">
      <c r="A1004" s="375"/>
      <c r="B1004" s="375"/>
      <c r="C1004" s="375"/>
      <c r="D1004" s="375"/>
      <c r="E1004" s="472"/>
      <c r="F1004" s="472"/>
      <c r="G1004" s="375"/>
      <c r="H1004" s="375"/>
    </row>
    <row r="1005" spans="1:8" x14ac:dyDescent="0.25">
      <c r="A1005" s="375"/>
      <c r="B1005" s="375"/>
      <c r="C1005" s="375"/>
      <c r="D1005" s="375"/>
      <c r="E1005" s="472"/>
      <c r="F1005" s="472"/>
      <c r="G1005" s="375"/>
      <c r="H1005" s="375"/>
    </row>
    <row r="1006" spans="1:8" x14ac:dyDescent="0.25">
      <c r="A1006" s="375"/>
      <c r="B1006" s="375"/>
      <c r="C1006" s="375"/>
      <c r="D1006" s="375"/>
      <c r="E1006" s="472"/>
      <c r="F1006" s="472"/>
      <c r="G1006" s="375"/>
      <c r="H1006" s="375"/>
    </row>
    <row r="1007" spans="1:8" x14ac:dyDescent="0.25">
      <c r="A1007" s="375"/>
      <c r="B1007" s="375"/>
      <c r="C1007" s="375"/>
      <c r="D1007" s="375"/>
      <c r="E1007" s="472"/>
      <c r="F1007" s="472"/>
      <c r="G1007" s="375"/>
      <c r="H1007" s="375"/>
    </row>
    <row r="1008" spans="1:8" x14ac:dyDescent="0.25">
      <c r="A1008" s="375"/>
      <c r="B1008" s="375"/>
      <c r="C1008" s="375"/>
      <c r="D1008" s="375"/>
      <c r="E1008" s="472"/>
      <c r="F1008" s="472"/>
      <c r="G1008" s="375"/>
      <c r="H1008" s="375"/>
    </row>
    <row r="1009" spans="1:8" x14ac:dyDescent="0.25">
      <c r="A1009" s="375"/>
      <c r="B1009" s="375"/>
      <c r="C1009" s="375"/>
      <c r="D1009" s="375"/>
      <c r="E1009" s="472"/>
      <c r="F1009" s="472"/>
      <c r="G1009" s="375"/>
      <c r="H1009" s="375"/>
    </row>
    <row r="1010" spans="1:8" x14ac:dyDescent="0.25">
      <c r="A1010" s="375"/>
      <c r="B1010" s="375"/>
      <c r="C1010" s="375"/>
      <c r="D1010" s="375"/>
      <c r="E1010" s="472"/>
      <c r="F1010" s="472"/>
      <c r="G1010" s="375"/>
      <c r="H1010" s="375"/>
    </row>
    <row r="1011" spans="1:8" x14ac:dyDescent="0.25">
      <c r="A1011" s="375"/>
      <c r="B1011" s="375"/>
      <c r="C1011" s="375"/>
      <c r="D1011" s="375"/>
      <c r="E1011" s="472"/>
      <c r="F1011" s="472"/>
      <c r="G1011" s="375"/>
      <c r="H1011" s="375"/>
    </row>
    <row r="1012" spans="1:8" x14ac:dyDescent="0.25">
      <c r="A1012" s="375"/>
      <c r="B1012" s="375"/>
      <c r="C1012" s="375"/>
      <c r="D1012" s="375"/>
      <c r="E1012" s="472"/>
      <c r="F1012" s="472"/>
      <c r="G1012" s="375"/>
      <c r="H1012" s="375"/>
    </row>
    <row r="1013" spans="1:8" x14ac:dyDescent="0.25">
      <c r="A1013" s="375"/>
      <c r="B1013" s="375"/>
      <c r="C1013" s="375"/>
      <c r="D1013" s="375"/>
      <c r="E1013" s="472"/>
      <c r="F1013" s="472"/>
      <c r="G1013" s="375"/>
      <c r="H1013" s="375"/>
    </row>
    <row r="1014" spans="1:8" x14ac:dyDescent="0.25">
      <c r="A1014" s="375"/>
      <c r="B1014" s="375"/>
      <c r="C1014" s="375"/>
      <c r="D1014" s="375"/>
      <c r="E1014" s="472"/>
      <c r="F1014" s="472"/>
      <c r="G1014" s="375"/>
      <c r="H1014" s="375"/>
    </row>
    <row r="1015" spans="1:8" x14ac:dyDescent="0.25">
      <c r="A1015" s="375"/>
      <c r="B1015" s="375"/>
      <c r="C1015" s="375"/>
      <c r="D1015" s="375"/>
      <c r="E1015" s="472"/>
      <c r="F1015" s="472"/>
      <c r="G1015" s="375"/>
      <c r="H1015" s="375"/>
    </row>
    <row r="1016" spans="1:8" x14ac:dyDescent="0.25">
      <c r="A1016" s="375"/>
      <c r="B1016" s="375"/>
      <c r="C1016" s="375"/>
      <c r="D1016" s="375"/>
      <c r="E1016" s="472"/>
      <c r="F1016" s="472"/>
      <c r="G1016" s="375"/>
      <c r="H1016" s="375"/>
    </row>
    <row r="1017" spans="1:8" x14ac:dyDescent="0.25">
      <c r="A1017" s="375"/>
      <c r="B1017" s="375"/>
      <c r="C1017" s="375"/>
      <c r="D1017" s="375"/>
      <c r="E1017" s="472"/>
      <c r="F1017" s="472"/>
      <c r="G1017" s="375"/>
      <c r="H1017" s="375"/>
    </row>
    <row r="1018" spans="1:8" x14ac:dyDescent="0.25">
      <c r="A1018" s="375"/>
      <c r="B1018" s="375"/>
      <c r="C1018" s="375"/>
      <c r="D1018" s="375"/>
      <c r="E1018" s="472"/>
      <c r="F1018" s="472"/>
      <c r="G1018" s="375"/>
      <c r="H1018" s="375"/>
    </row>
    <row r="1019" spans="1:8" x14ac:dyDescent="0.25">
      <c r="A1019" s="375"/>
      <c r="B1019" s="375"/>
      <c r="C1019" s="375"/>
      <c r="D1019" s="375"/>
      <c r="E1019" s="472"/>
      <c r="F1019" s="472"/>
      <c r="G1019" s="375"/>
      <c r="H1019" s="375"/>
    </row>
    <row r="1020" spans="1:8" x14ac:dyDescent="0.25">
      <c r="A1020" s="375"/>
      <c r="B1020" s="375"/>
      <c r="C1020" s="375"/>
      <c r="D1020" s="375"/>
      <c r="E1020" s="472"/>
      <c r="F1020" s="472"/>
      <c r="G1020" s="375"/>
      <c r="H1020" s="375"/>
    </row>
    <row r="1021" spans="1:8" x14ac:dyDescent="0.25">
      <c r="A1021" s="375"/>
      <c r="B1021" s="375"/>
      <c r="C1021" s="375"/>
      <c r="D1021" s="375"/>
      <c r="E1021" s="472"/>
      <c r="F1021" s="472"/>
      <c r="G1021" s="375"/>
      <c r="H1021" s="375"/>
    </row>
    <row r="1022" spans="1:8" x14ac:dyDescent="0.25">
      <c r="A1022" s="375"/>
      <c r="B1022" s="375"/>
      <c r="C1022" s="375"/>
      <c r="D1022" s="375"/>
      <c r="E1022" s="472"/>
      <c r="F1022" s="472"/>
      <c r="G1022" s="375"/>
      <c r="H1022" s="375"/>
    </row>
    <row r="1023" spans="1:8" x14ac:dyDescent="0.25">
      <c r="A1023" s="375"/>
      <c r="B1023" s="375"/>
      <c r="C1023" s="375"/>
      <c r="D1023" s="375"/>
      <c r="E1023" s="472"/>
      <c r="F1023" s="472"/>
      <c r="G1023" s="375"/>
      <c r="H1023" s="375"/>
    </row>
    <row r="1024" spans="1:8" x14ac:dyDescent="0.25">
      <c r="A1024" s="375"/>
      <c r="B1024" s="375"/>
      <c r="C1024" s="375"/>
      <c r="D1024" s="375"/>
      <c r="E1024" s="472"/>
      <c r="F1024" s="472"/>
      <c r="G1024" s="375"/>
      <c r="H1024" s="375"/>
    </row>
    <row r="1025" spans="1:8" x14ac:dyDescent="0.25">
      <c r="A1025" s="375"/>
      <c r="B1025" s="375"/>
      <c r="C1025" s="375"/>
      <c r="D1025" s="375"/>
      <c r="E1025" s="472"/>
      <c r="F1025" s="472"/>
      <c r="G1025" s="375"/>
      <c r="H1025" s="375"/>
    </row>
    <row r="1026" spans="1:8" x14ac:dyDescent="0.25">
      <c r="A1026" s="375"/>
      <c r="B1026" s="375"/>
      <c r="C1026" s="375"/>
      <c r="D1026" s="375"/>
      <c r="E1026" s="472"/>
      <c r="F1026" s="472"/>
      <c r="G1026" s="375"/>
      <c r="H1026" s="375"/>
    </row>
    <row r="1027" spans="1:8" x14ac:dyDescent="0.25">
      <c r="A1027" s="375"/>
      <c r="B1027" s="375"/>
      <c r="C1027" s="375"/>
      <c r="D1027" s="375"/>
      <c r="E1027" s="472"/>
      <c r="F1027" s="472"/>
      <c r="G1027" s="375"/>
      <c r="H1027" s="375"/>
    </row>
    <row r="1028" spans="1:8" x14ac:dyDescent="0.25">
      <c r="A1028" s="375"/>
      <c r="B1028" s="375"/>
      <c r="C1028" s="375"/>
      <c r="D1028" s="375"/>
      <c r="E1028" s="472"/>
      <c r="F1028" s="472"/>
      <c r="G1028" s="375"/>
      <c r="H1028" s="375"/>
    </row>
    <row r="1029" spans="1:8" x14ac:dyDescent="0.25">
      <c r="A1029" s="375"/>
      <c r="B1029" s="375"/>
      <c r="C1029" s="375"/>
      <c r="D1029" s="375"/>
      <c r="E1029" s="472"/>
      <c r="F1029" s="472"/>
      <c r="G1029" s="375"/>
      <c r="H1029" s="375"/>
    </row>
    <row r="1030" spans="1:8" x14ac:dyDescent="0.25">
      <c r="A1030" s="375"/>
      <c r="B1030" s="375"/>
      <c r="C1030" s="375"/>
      <c r="D1030" s="375"/>
      <c r="E1030" s="472"/>
      <c r="F1030" s="472"/>
      <c r="G1030" s="375"/>
      <c r="H1030" s="375"/>
    </row>
    <row r="1031" spans="1:8" x14ac:dyDescent="0.25">
      <c r="A1031" s="375"/>
      <c r="B1031" s="375"/>
      <c r="C1031" s="375"/>
      <c r="D1031" s="375"/>
      <c r="E1031" s="472"/>
      <c r="F1031" s="472"/>
      <c r="G1031" s="375"/>
      <c r="H1031" s="375"/>
    </row>
    <row r="1032" spans="1:8" x14ac:dyDescent="0.25">
      <c r="A1032" s="375"/>
      <c r="B1032" s="375"/>
      <c r="C1032" s="375"/>
      <c r="D1032" s="375"/>
      <c r="E1032" s="472"/>
      <c r="F1032" s="472"/>
      <c r="G1032" s="375"/>
      <c r="H1032" s="375"/>
    </row>
    <row r="1033" spans="1:8" x14ac:dyDescent="0.25">
      <c r="A1033" s="375"/>
      <c r="B1033" s="375"/>
      <c r="C1033" s="375"/>
      <c r="D1033" s="375"/>
      <c r="E1033" s="472"/>
      <c r="F1033" s="472"/>
      <c r="G1033" s="375"/>
      <c r="H1033" s="375"/>
    </row>
    <row r="1034" spans="1:8" x14ac:dyDescent="0.25">
      <c r="A1034" s="375"/>
      <c r="B1034" s="375"/>
      <c r="C1034" s="375"/>
      <c r="D1034" s="375"/>
      <c r="E1034" s="472"/>
      <c r="F1034" s="472"/>
      <c r="G1034" s="375"/>
      <c r="H1034" s="375"/>
    </row>
    <row r="1035" spans="1:8" x14ac:dyDescent="0.25">
      <c r="A1035" s="375"/>
      <c r="B1035" s="375"/>
      <c r="C1035" s="375"/>
      <c r="D1035" s="375"/>
      <c r="E1035" s="472"/>
      <c r="F1035" s="472"/>
      <c r="G1035" s="375"/>
      <c r="H1035" s="375"/>
    </row>
    <row r="1036" spans="1:8" x14ac:dyDescent="0.25">
      <c r="A1036" s="375"/>
      <c r="B1036" s="375"/>
      <c r="C1036" s="375"/>
      <c r="D1036" s="375"/>
      <c r="E1036" s="472"/>
      <c r="F1036" s="472"/>
      <c r="G1036" s="375"/>
      <c r="H1036" s="375"/>
    </row>
    <row r="1037" spans="1:8" x14ac:dyDescent="0.25">
      <c r="A1037" s="375"/>
      <c r="B1037" s="375"/>
      <c r="C1037" s="375"/>
      <c r="D1037" s="375"/>
      <c r="E1037" s="472"/>
      <c r="F1037" s="472"/>
      <c r="G1037" s="375"/>
      <c r="H1037" s="375"/>
    </row>
    <row r="1038" spans="1:8" x14ac:dyDescent="0.25">
      <c r="A1038" s="375"/>
      <c r="B1038" s="375"/>
      <c r="C1038" s="375"/>
      <c r="D1038" s="375"/>
      <c r="E1038" s="472"/>
      <c r="F1038" s="472"/>
      <c r="G1038" s="375"/>
      <c r="H1038" s="375"/>
    </row>
    <row r="1039" spans="1:8" x14ac:dyDescent="0.25">
      <c r="A1039" s="375"/>
      <c r="B1039" s="375"/>
      <c r="C1039" s="375"/>
      <c r="D1039" s="375"/>
      <c r="E1039" s="472"/>
      <c r="F1039" s="472"/>
      <c r="G1039" s="375"/>
      <c r="H1039" s="375"/>
    </row>
    <row r="1040" spans="1:8" x14ac:dyDescent="0.25">
      <c r="A1040" s="375"/>
      <c r="B1040" s="375"/>
      <c r="C1040" s="375"/>
      <c r="D1040" s="375"/>
      <c r="E1040" s="472"/>
      <c r="F1040" s="472"/>
      <c r="G1040" s="375"/>
      <c r="H1040" s="375"/>
    </row>
    <row r="1041" spans="1:8" x14ac:dyDescent="0.25">
      <c r="A1041" s="375"/>
      <c r="B1041" s="375"/>
      <c r="C1041" s="375"/>
      <c r="D1041" s="375"/>
      <c r="E1041" s="472"/>
      <c r="F1041" s="472"/>
      <c r="G1041" s="375"/>
      <c r="H1041" s="375"/>
    </row>
    <row r="1042" spans="1:8" x14ac:dyDescent="0.25">
      <c r="A1042" s="375"/>
      <c r="B1042" s="375"/>
      <c r="C1042" s="375"/>
      <c r="D1042" s="375"/>
      <c r="E1042" s="472"/>
      <c r="F1042" s="472"/>
      <c r="G1042" s="375"/>
      <c r="H1042" s="375"/>
    </row>
    <row r="1043" spans="1:8" x14ac:dyDescent="0.25">
      <c r="A1043" s="375"/>
      <c r="B1043" s="375"/>
      <c r="C1043" s="375"/>
      <c r="D1043" s="375"/>
      <c r="E1043" s="472"/>
      <c r="F1043" s="472"/>
      <c r="G1043" s="375"/>
      <c r="H1043" s="375"/>
    </row>
    <row r="1044" spans="1:8" x14ac:dyDescent="0.25">
      <c r="A1044" s="375"/>
      <c r="B1044" s="375"/>
      <c r="C1044" s="375"/>
      <c r="D1044" s="375"/>
      <c r="E1044" s="472"/>
      <c r="F1044" s="472"/>
      <c r="G1044" s="375"/>
      <c r="H1044" s="375"/>
    </row>
    <row r="1045" spans="1:8" x14ac:dyDescent="0.25">
      <c r="A1045" s="375"/>
      <c r="B1045" s="375"/>
      <c r="C1045" s="375"/>
      <c r="D1045" s="375"/>
      <c r="E1045" s="472"/>
      <c r="F1045" s="472"/>
      <c r="G1045" s="375"/>
      <c r="H1045" s="375"/>
    </row>
    <row r="1046" spans="1:8" x14ac:dyDescent="0.25">
      <c r="A1046" s="375"/>
      <c r="B1046" s="375"/>
      <c r="C1046" s="375"/>
      <c r="D1046" s="375"/>
      <c r="E1046" s="472"/>
      <c r="F1046" s="472"/>
      <c r="G1046" s="375"/>
      <c r="H1046" s="375"/>
    </row>
    <row r="1047" spans="1:8" x14ac:dyDescent="0.25">
      <c r="A1047" s="375"/>
      <c r="B1047" s="375"/>
      <c r="C1047" s="375"/>
      <c r="D1047" s="375"/>
      <c r="E1047" s="472"/>
      <c r="F1047" s="472"/>
      <c r="G1047" s="375"/>
      <c r="H1047" s="375"/>
    </row>
    <row r="1048" spans="1:8" x14ac:dyDescent="0.25">
      <c r="A1048" s="375"/>
      <c r="B1048" s="375"/>
      <c r="C1048" s="375"/>
      <c r="D1048" s="375"/>
      <c r="E1048" s="472"/>
      <c r="F1048" s="472"/>
      <c r="G1048" s="375"/>
      <c r="H1048" s="375"/>
    </row>
    <row r="1049" spans="1:8" x14ac:dyDescent="0.25">
      <c r="A1049" s="375"/>
      <c r="B1049" s="375"/>
      <c r="C1049" s="375"/>
      <c r="D1049" s="375"/>
      <c r="E1049" s="472"/>
      <c r="F1049" s="472"/>
      <c r="G1049" s="375"/>
      <c r="H1049" s="375"/>
    </row>
    <row r="1050" spans="1:8" x14ac:dyDescent="0.25">
      <c r="A1050" s="375"/>
      <c r="B1050" s="375"/>
      <c r="C1050" s="375"/>
      <c r="D1050" s="375"/>
      <c r="E1050" s="472"/>
      <c r="F1050" s="472"/>
      <c r="G1050" s="375"/>
      <c r="H1050" s="375"/>
    </row>
    <row r="1051" spans="1:8" x14ac:dyDescent="0.25">
      <c r="A1051" s="375"/>
      <c r="B1051" s="375"/>
      <c r="C1051" s="375"/>
      <c r="D1051" s="375"/>
      <c r="E1051" s="472"/>
      <c r="F1051" s="472"/>
      <c r="G1051" s="375"/>
      <c r="H1051" s="375"/>
    </row>
    <row r="1052" spans="1:8" x14ac:dyDescent="0.25">
      <c r="A1052" s="375"/>
      <c r="B1052" s="375"/>
      <c r="C1052" s="375"/>
      <c r="D1052" s="375"/>
      <c r="E1052" s="472"/>
      <c r="F1052" s="472"/>
      <c r="G1052" s="375"/>
      <c r="H1052" s="375"/>
    </row>
    <row r="1053" spans="1:8" x14ac:dyDescent="0.25">
      <c r="A1053" s="375"/>
      <c r="B1053" s="375"/>
      <c r="C1053" s="375"/>
      <c r="D1053" s="375"/>
      <c r="E1053" s="472"/>
      <c r="F1053" s="472"/>
      <c r="G1053" s="375"/>
      <c r="H1053" s="375"/>
    </row>
    <row r="1054" spans="1:8" x14ac:dyDescent="0.25">
      <c r="A1054" s="375"/>
      <c r="B1054" s="375"/>
      <c r="C1054" s="375"/>
      <c r="D1054" s="375"/>
      <c r="E1054" s="472"/>
      <c r="F1054" s="472"/>
      <c r="G1054" s="375"/>
      <c r="H1054" s="375"/>
    </row>
    <row r="1055" spans="1:8" x14ac:dyDescent="0.25">
      <c r="A1055" s="375"/>
      <c r="B1055" s="375"/>
      <c r="C1055" s="375"/>
      <c r="D1055" s="375"/>
      <c r="E1055" s="472"/>
      <c r="F1055" s="472"/>
      <c r="G1055" s="375"/>
      <c r="H1055" s="375"/>
    </row>
    <row r="1056" spans="1:8" x14ac:dyDescent="0.25">
      <c r="A1056" s="375"/>
      <c r="B1056" s="375"/>
      <c r="C1056" s="375"/>
      <c r="D1056" s="375"/>
      <c r="E1056" s="472"/>
      <c r="F1056" s="472"/>
      <c r="G1056" s="375"/>
      <c r="H1056" s="375"/>
    </row>
    <row r="1057" spans="1:8" x14ac:dyDescent="0.25">
      <c r="A1057" s="375"/>
      <c r="B1057" s="375"/>
      <c r="C1057" s="375"/>
      <c r="D1057" s="375"/>
      <c r="E1057" s="472"/>
      <c r="F1057" s="472"/>
      <c r="G1057" s="375"/>
      <c r="H1057" s="375"/>
    </row>
    <row r="1058" spans="1:8" x14ac:dyDescent="0.25">
      <c r="A1058" s="375"/>
      <c r="B1058" s="375"/>
      <c r="C1058" s="375"/>
      <c r="D1058" s="375"/>
      <c r="E1058" s="472"/>
      <c r="F1058" s="472"/>
      <c r="G1058" s="375"/>
      <c r="H1058" s="375"/>
    </row>
    <row r="1059" spans="1:8" x14ac:dyDescent="0.25">
      <c r="A1059" s="375"/>
      <c r="B1059" s="375"/>
      <c r="C1059" s="375"/>
      <c r="D1059" s="375"/>
      <c r="E1059" s="472"/>
      <c r="F1059" s="472"/>
      <c r="G1059" s="375"/>
      <c r="H1059" s="375"/>
    </row>
    <row r="1060" spans="1:8" x14ac:dyDescent="0.25">
      <c r="A1060" s="375"/>
      <c r="B1060" s="375"/>
      <c r="C1060" s="375"/>
      <c r="D1060" s="375"/>
      <c r="E1060" s="472"/>
      <c r="F1060" s="472"/>
      <c r="G1060" s="375"/>
      <c r="H1060" s="375"/>
    </row>
    <row r="1061" spans="1:8" x14ac:dyDescent="0.25">
      <c r="A1061" s="375"/>
      <c r="B1061" s="375"/>
      <c r="C1061" s="375"/>
      <c r="D1061" s="375"/>
      <c r="E1061" s="472"/>
      <c r="F1061" s="472"/>
      <c r="G1061" s="375"/>
      <c r="H1061" s="375"/>
    </row>
    <row r="1062" spans="1:8" x14ac:dyDescent="0.25">
      <c r="A1062" s="375"/>
      <c r="B1062" s="375"/>
      <c r="C1062" s="375"/>
      <c r="D1062" s="375"/>
      <c r="E1062" s="472"/>
      <c r="F1062" s="472"/>
      <c r="G1062" s="375"/>
      <c r="H1062" s="375"/>
    </row>
    <row r="1063" spans="1:8" x14ac:dyDescent="0.25">
      <c r="A1063" s="375"/>
      <c r="B1063" s="375"/>
      <c r="C1063" s="375"/>
      <c r="D1063" s="375"/>
      <c r="E1063" s="472"/>
      <c r="F1063" s="472"/>
      <c r="G1063" s="375"/>
      <c r="H1063" s="375"/>
    </row>
    <row r="1064" spans="1:8" x14ac:dyDescent="0.25">
      <c r="A1064" s="375"/>
      <c r="B1064" s="375"/>
      <c r="C1064" s="375"/>
      <c r="D1064" s="375"/>
      <c r="E1064" s="472"/>
      <c r="F1064" s="472"/>
      <c r="G1064" s="375"/>
      <c r="H1064" s="375"/>
    </row>
    <row r="1065" spans="1:8" x14ac:dyDescent="0.25">
      <c r="A1065" s="375"/>
      <c r="B1065" s="375"/>
      <c r="C1065" s="375"/>
      <c r="D1065" s="375"/>
      <c r="E1065" s="472"/>
      <c r="F1065" s="472"/>
      <c r="G1065" s="375"/>
      <c r="H1065" s="375"/>
    </row>
    <row r="1066" spans="1:8" x14ac:dyDescent="0.25">
      <c r="A1066" s="375"/>
      <c r="B1066" s="375"/>
      <c r="C1066" s="375"/>
      <c r="D1066" s="375"/>
      <c r="E1066" s="472"/>
      <c r="F1066" s="472"/>
      <c r="G1066" s="375"/>
      <c r="H1066" s="375"/>
    </row>
    <row r="1067" spans="1:8" x14ac:dyDescent="0.25">
      <c r="A1067" s="375"/>
      <c r="B1067" s="375"/>
      <c r="C1067" s="375"/>
      <c r="D1067" s="375"/>
      <c r="E1067" s="472"/>
      <c r="F1067" s="472"/>
      <c r="G1067" s="375"/>
      <c r="H1067" s="375"/>
    </row>
    <row r="1068" spans="1:8" x14ac:dyDescent="0.25">
      <c r="A1068" s="375"/>
      <c r="B1068" s="375"/>
      <c r="C1068" s="375"/>
      <c r="D1068" s="375"/>
      <c r="E1068" s="472"/>
      <c r="F1068" s="472"/>
      <c r="G1068" s="375"/>
      <c r="H1068" s="375"/>
    </row>
    <row r="1069" spans="1:8" x14ac:dyDescent="0.25">
      <c r="A1069" s="375"/>
      <c r="B1069" s="375"/>
      <c r="C1069" s="375"/>
      <c r="D1069" s="375"/>
      <c r="E1069" s="472"/>
      <c r="F1069" s="472"/>
      <c r="G1069" s="375"/>
      <c r="H1069" s="375"/>
    </row>
    <row r="1070" spans="1:8" x14ac:dyDescent="0.25">
      <c r="A1070" s="375"/>
      <c r="B1070" s="375"/>
      <c r="C1070" s="375"/>
      <c r="D1070" s="375"/>
      <c r="E1070" s="472"/>
      <c r="F1070" s="472"/>
      <c r="G1070" s="375"/>
      <c r="H1070" s="375"/>
    </row>
    <row r="1071" spans="1:8" x14ac:dyDescent="0.25">
      <c r="A1071" s="375"/>
      <c r="B1071" s="375"/>
      <c r="C1071" s="375"/>
      <c r="D1071" s="375"/>
      <c r="E1071" s="472"/>
      <c r="F1071" s="472"/>
      <c r="G1071" s="375"/>
      <c r="H1071" s="375"/>
    </row>
    <row r="1072" spans="1:8" x14ac:dyDescent="0.25">
      <c r="A1072" s="375"/>
      <c r="B1072" s="375"/>
      <c r="C1072" s="375"/>
      <c r="D1072" s="375"/>
      <c r="E1072" s="472"/>
      <c r="F1072" s="472"/>
      <c r="G1072" s="375"/>
      <c r="H1072" s="375"/>
    </row>
    <row r="1073" spans="1:8" x14ac:dyDescent="0.25">
      <c r="A1073" s="375"/>
      <c r="B1073" s="375"/>
      <c r="C1073" s="375"/>
      <c r="D1073" s="375"/>
      <c r="E1073" s="472"/>
      <c r="F1073" s="472"/>
      <c r="G1073" s="375"/>
      <c r="H1073" s="375"/>
    </row>
    <row r="1074" spans="1:8" x14ac:dyDescent="0.25">
      <c r="A1074" s="375"/>
      <c r="B1074" s="375"/>
      <c r="C1074" s="375"/>
      <c r="D1074" s="375"/>
      <c r="E1074" s="472"/>
      <c r="F1074" s="472"/>
      <c r="G1074" s="375"/>
      <c r="H1074" s="375"/>
    </row>
    <row r="1075" spans="1:8" x14ac:dyDescent="0.25">
      <c r="A1075" s="375"/>
      <c r="B1075" s="375"/>
      <c r="C1075" s="375"/>
      <c r="D1075" s="375"/>
      <c r="E1075" s="472"/>
      <c r="F1075" s="472"/>
      <c r="G1075" s="375"/>
      <c r="H1075" s="375"/>
    </row>
    <row r="1076" spans="1:8" x14ac:dyDescent="0.25">
      <c r="A1076" s="375"/>
      <c r="B1076" s="375"/>
      <c r="C1076" s="375"/>
      <c r="D1076" s="375"/>
      <c r="E1076" s="472"/>
      <c r="F1076" s="472"/>
      <c r="G1076" s="375"/>
      <c r="H1076" s="375"/>
    </row>
    <row r="1077" spans="1:8" x14ac:dyDescent="0.25">
      <c r="A1077" s="375"/>
      <c r="B1077" s="375"/>
      <c r="C1077" s="375"/>
      <c r="D1077" s="375"/>
      <c r="E1077" s="472"/>
      <c r="F1077" s="472"/>
      <c r="G1077" s="375"/>
      <c r="H1077" s="375"/>
    </row>
    <row r="1078" spans="1:8" x14ac:dyDescent="0.25">
      <c r="A1078" s="375"/>
      <c r="B1078" s="375"/>
      <c r="C1078" s="375"/>
      <c r="D1078" s="375"/>
      <c r="E1078" s="472"/>
      <c r="F1078" s="472"/>
      <c r="G1078" s="375"/>
      <c r="H1078" s="375"/>
    </row>
    <row r="1079" spans="1:8" x14ac:dyDescent="0.25">
      <c r="A1079" s="375"/>
      <c r="B1079" s="375"/>
      <c r="C1079" s="375"/>
      <c r="D1079" s="375"/>
      <c r="E1079" s="472"/>
      <c r="F1079" s="472"/>
      <c r="G1079" s="375"/>
      <c r="H1079" s="375"/>
    </row>
    <row r="1080" spans="1:8" x14ac:dyDescent="0.25">
      <c r="A1080" s="375"/>
      <c r="B1080" s="375"/>
      <c r="C1080" s="375"/>
      <c r="D1080" s="375"/>
      <c r="E1080" s="472"/>
      <c r="F1080" s="472"/>
      <c r="G1080" s="375"/>
      <c r="H1080" s="375"/>
    </row>
    <row r="1081" spans="1:8" x14ac:dyDescent="0.25">
      <c r="A1081" s="375"/>
      <c r="B1081" s="375"/>
      <c r="C1081" s="375"/>
      <c r="D1081" s="375"/>
      <c r="E1081" s="472"/>
      <c r="F1081" s="472"/>
      <c r="G1081" s="375"/>
      <c r="H1081" s="375"/>
    </row>
    <row r="1082" spans="1:8" x14ac:dyDescent="0.25">
      <c r="A1082" s="375"/>
      <c r="B1082" s="375"/>
      <c r="C1082" s="375"/>
      <c r="D1082" s="375"/>
      <c r="E1082" s="472"/>
      <c r="F1082" s="472"/>
      <c r="G1082" s="375"/>
      <c r="H1082" s="375"/>
    </row>
    <row r="1083" spans="1:8" x14ac:dyDescent="0.25">
      <c r="A1083" s="375"/>
      <c r="B1083" s="375"/>
      <c r="C1083" s="375"/>
      <c r="D1083" s="375"/>
      <c r="E1083" s="472"/>
      <c r="F1083" s="472"/>
      <c r="G1083" s="375"/>
      <c r="H1083" s="375"/>
    </row>
    <row r="1084" spans="1:8" x14ac:dyDescent="0.25">
      <c r="A1084" s="375"/>
      <c r="B1084" s="375"/>
      <c r="C1084" s="375"/>
      <c r="D1084" s="375"/>
      <c r="E1084" s="472"/>
      <c r="F1084" s="472"/>
      <c r="G1084" s="375"/>
      <c r="H1084" s="375"/>
    </row>
    <row r="1085" spans="1:8" x14ac:dyDescent="0.25">
      <c r="A1085" s="375"/>
      <c r="B1085" s="375"/>
      <c r="C1085" s="375"/>
      <c r="D1085" s="375"/>
      <c r="E1085" s="472"/>
      <c r="F1085" s="472"/>
      <c r="G1085" s="375"/>
      <c r="H1085" s="375"/>
    </row>
    <row r="1086" spans="1:8" x14ac:dyDescent="0.25">
      <c r="A1086" s="375"/>
      <c r="B1086" s="375"/>
      <c r="C1086" s="375"/>
      <c r="D1086" s="375"/>
      <c r="E1086" s="472"/>
      <c r="F1086" s="472"/>
      <c r="G1086" s="375"/>
      <c r="H1086" s="375"/>
    </row>
    <row r="1087" spans="1:8" x14ac:dyDescent="0.25">
      <c r="A1087" s="375"/>
      <c r="B1087" s="375"/>
      <c r="C1087" s="375"/>
      <c r="D1087" s="375"/>
      <c r="E1087" s="472"/>
      <c r="F1087" s="472"/>
      <c r="G1087" s="375"/>
      <c r="H1087" s="375"/>
    </row>
    <row r="1088" spans="1:8" x14ac:dyDescent="0.25">
      <c r="A1088" s="375"/>
      <c r="B1088" s="375"/>
      <c r="C1088" s="375"/>
      <c r="D1088" s="375"/>
      <c r="E1088" s="472"/>
      <c r="F1088" s="472"/>
      <c r="G1088" s="375"/>
      <c r="H1088" s="375"/>
    </row>
    <row r="1089" spans="1:8" x14ac:dyDescent="0.25">
      <c r="A1089" s="375"/>
      <c r="B1089" s="375"/>
      <c r="C1089" s="375"/>
      <c r="D1089" s="375"/>
      <c r="E1089" s="472"/>
      <c r="F1089" s="472"/>
      <c r="G1089" s="375"/>
      <c r="H1089" s="375"/>
    </row>
    <row r="1090" spans="1:8" x14ac:dyDescent="0.25">
      <c r="A1090" s="375"/>
      <c r="B1090" s="375"/>
      <c r="C1090" s="375"/>
      <c r="D1090" s="375"/>
      <c r="E1090" s="472"/>
      <c r="F1090" s="472"/>
      <c r="G1090" s="375"/>
      <c r="H1090" s="375"/>
    </row>
    <row r="1091" spans="1:8" x14ac:dyDescent="0.25">
      <c r="A1091" s="375"/>
      <c r="B1091" s="375"/>
      <c r="C1091" s="375"/>
      <c r="D1091" s="375"/>
      <c r="E1091" s="472"/>
      <c r="F1091" s="472"/>
      <c r="G1091" s="375"/>
      <c r="H1091" s="375"/>
    </row>
    <row r="1092" spans="1:8" x14ac:dyDescent="0.25">
      <c r="A1092" s="375"/>
      <c r="B1092" s="375"/>
      <c r="C1092" s="375"/>
      <c r="D1092" s="375"/>
      <c r="E1092" s="472"/>
      <c r="F1092" s="472"/>
      <c r="G1092" s="375"/>
      <c r="H1092" s="375"/>
    </row>
    <row r="1093" spans="1:8" x14ac:dyDescent="0.25">
      <c r="A1093" s="375"/>
      <c r="B1093" s="375"/>
      <c r="C1093" s="375"/>
      <c r="D1093" s="375"/>
      <c r="E1093" s="472"/>
      <c r="F1093" s="472"/>
      <c r="G1093" s="375"/>
      <c r="H1093" s="375"/>
    </row>
    <row r="1094" spans="1:8" x14ac:dyDescent="0.25">
      <c r="A1094" s="375"/>
      <c r="B1094" s="375"/>
      <c r="C1094" s="375"/>
      <c r="D1094" s="375"/>
      <c r="E1094" s="472"/>
      <c r="F1094" s="472"/>
      <c r="G1094" s="375"/>
      <c r="H1094" s="375"/>
    </row>
    <row r="1095" spans="1:8" x14ac:dyDescent="0.25">
      <c r="A1095" s="375"/>
      <c r="B1095" s="375"/>
      <c r="C1095" s="375"/>
      <c r="D1095" s="375"/>
      <c r="E1095" s="472"/>
      <c r="F1095" s="472"/>
      <c r="G1095" s="375"/>
      <c r="H1095" s="375"/>
    </row>
    <row r="1096" spans="1:8" x14ac:dyDescent="0.25">
      <c r="A1096" s="375"/>
      <c r="B1096" s="375"/>
      <c r="C1096" s="375"/>
      <c r="D1096" s="375"/>
      <c r="E1096" s="472"/>
      <c r="F1096" s="472"/>
      <c r="G1096" s="375"/>
      <c r="H1096" s="375"/>
    </row>
    <row r="1097" spans="1:8" x14ac:dyDescent="0.25">
      <c r="A1097" s="375"/>
      <c r="B1097" s="375"/>
      <c r="C1097" s="375"/>
      <c r="D1097" s="375"/>
      <c r="E1097" s="472"/>
      <c r="F1097" s="472"/>
      <c r="G1097" s="375"/>
      <c r="H1097" s="375"/>
    </row>
    <row r="1098" spans="1:8" x14ac:dyDescent="0.25">
      <c r="A1098" s="375"/>
      <c r="B1098" s="375"/>
      <c r="C1098" s="375"/>
      <c r="D1098" s="375"/>
      <c r="E1098" s="472"/>
      <c r="F1098" s="472"/>
      <c r="G1098" s="375"/>
      <c r="H1098" s="375"/>
    </row>
    <row r="1099" spans="1:8" x14ac:dyDescent="0.25">
      <c r="A1099" s="375"/>
      <c r="B1099" s="375"/>
      <c r="C1099" s="375"/>
      <c r="D1099" s="375"/>
      <c r="E1099" s="472"/>
      <c r="F1099" s="472"/>
      <c r="G1099" s="375"/>
      <c r="H1099" s="375"/>
    </row>
    <row r="1100" spans="1:8" x14ac:dyDescent="0.25">
      <c r="A1100" s="375"/>
      <c r="B1100" s="375"/>
      <c r="C1100" s="375"/>
      <c r="D1100" s="375"/>
      <c r="E1100" s="472"/>
      <c r="F1100" s="472"/>
      <c r="G1100" s="375"/>
      <c r="H1100" s="375"/>
    </row>
    <row r="1101" spans="1:8" x14ac:dyDescent="0.25">
      <c r="A1101" s="375"/>
      <c r="B1101" s="375"/>
      <c r="C1101" s="375"/>
      <c r="D1101" s="375"/>
      <c r="E1101" s="472"/>
      <c r="F1101" s="472"/>
      <c r="G1101" s="375"/>
      <c r="H1101" s="375"/>
    </row>
    <row r="1102" spans="1:8" x14ac:dyDescent="0.25">
      <c r="A1102" s="375"/>
      <c r="B1102" s="375"/>
      <c r="C1102" s="375"/>
      <c r="D1102" s="375"/>
      <c r="E1102" s="472"/>
      <c r="F1102" s="472"/>
      <c r="G1102" s="375"/>
      <c r="H1102" s="375"/>
    </row>
    <row r="1103" spans="1:8" x14ac:dyDescent="0.25">
      <c r="A1103" s="375"/>
      <c r="B1103" s="375"/>
      <c r="C1103" s="375"/>
      <c r="D1103" s="375"/>
      <c r="E1103" s="472"/>
      <c r="F1103" s="472"/>
      <c r="G1103" s="375"/>
      <c r="H1103" s="375"/>
    </row>
    <row r="1104" spans="1:8" x14ac:dyDescent="0.25">
      <c r="A1104" s="375"/>
      <c r="B1104" s="375"/>
      <c r="C1104" s="375"/>
      <c r="D1104" s="375"/>
      <c r="E1104" s="472"/>
      <c r="F1104" s="472"/>
      <c r="G1104" s="375"/>
      <c r="H1104" s="375"/>
    </row>
    <row r="1105" spans="1:8" x14ac:dyDescent="0.25">
      <c r="A1105" s="375"/>
      <c r="B1105" s="375"/>
      <c r="C1105" s="375"/>
      <c r="D1105" s="375"/>
      <c r="E1105" s="472"/>
      <c r="F1105" s="472"/>
      <c r="G1105" s="375"/>
      <c r="H1105" s="375"/>
    </row>
    <row r="1106" spans="1:8" x14ac:dyDescent="0.25">
      <c r="A1106" s="375"/>
      <c r="B1106" s="375"/>
      <c r="C1106" s="375"/>
      <c r="D1106" s="375"/>
      <c r="E1106" s="472"/>
      <c r="F1106" s="472"/>
      <c r="G1106" s="375"/>
      <c r="H1106" s="375"/>
    </row>
    <row r="1107" spans="1:8" x14ac:dyDescent="0.25">
      <c r="A1107" s="375"/>
      <c r="B1107" s="375"/>
      <c r="C1107" s="375"/>
      <c r="D1107" s="375"/>
      <c r="E1107" s="472"/>
      <c r="F1107" s="472"/>
      <c r="G1107" s="375"/>
      <c r="H1107" s="375"/>
    </row>
    <row r="1108" spans="1:8" x14ac:dyDescent="0.25">
      <c r="A1108" s="375"/>
      <c r="B1108" s="375"/>
      <c r="C1108" s="375"/>
      <c r="D1108" s="375"/>
      <c r="E1108" s="472"/>
      <c r="F1108" s="472"/>
      <c r="G1108" s="375"/>
      <c r="H1108" s="375"/>
    </row>
    <row r="1109" spans="1:8" x14ac:dyDescent="0.25">
      <c r="A1109" s="375"/>
      <c r="B1109" s="375"/>
      <c r="C1109" s="375"/>
      <c r="D1109" s="375"/>
      <c r="E1109" s="472"/>
      <c r="F1109" s="472"/>
      <c r="G1109" s="375"/>
      <c r="H1109" s="375"/>
    </row>
    <row r="1110" spans="1:8" x14ac:dyDescent="0.25">
      <c r="A1110" s="375"/>
      <c r="B1110" s="375"/>
      <c r="C1110" s="375"/>
      <c r="D1110" s="375"/>
      <c r="E1110" s="472"/>
      <c r="F1110" s="472"/>
      <c r="G1110" s="375"/>
      <c r="H1110" s="375"/>
    </row>
    <row r="1111" spans="1:8" x14ac:dyDescent="0.25">
      <c r="A1111" s="375"/>
      <c r="B1111" s="375"/>
      <c r="C1111" s="375"/>
      <c r="D1111" s="375"/>
      <c r="E1111" s="472"/>
      <c r="F1111" s="472"/>
      <c r="G1111" s="375"/>
      <c r="H1111" s="375"/>
    </row>
    <row r="1112" spans="1:8" x14ac:dyDescent="0.25">
      <c r="A1112" s="375"/>
      <c r="B1112" s="375"/>
      <c r="C1112" s="375"/>
      <c r="D1112" s="375"/>
      <c r="E1112" s="472"/>
      <c r="F1112" s="472"/>
      <c r="G1112" s="375"/>
      <c r="H1112" s="375"/>
    </row>
    <row r="1113" spans="1:8" x14ac:dyDescent="0.25">
      <c r="A1113" s="375"/>
      <c r="B1113" s="375"/>
      <c r="C1113" s="375"/>
      <c r="D1113" s="375"/>
      <c r="E1113" s="472"/>
      <c r="F1113" s="472"/>
      <c r="G1113" s="375"/>
      <c r="H1113" s="375"/>
    </row>
    <row r="1114" spans="1:8" x14ac:dyDescent="0.25">
      <c r="A1114" s="375"/>
      <c r="B1114" s="375"/>
      <c r="C1114" s="375"/>
      <c r="D1114" s="375"/>
      <c r="E1114" s="472"/>
      <c r="F1114" s="472"/>
      <c r="G1114" s="375"/>
      <c r="H1114" s="375"/>
    </row>
    <row r="1115" spans="1:8" x14ac:dyDescent="0.25">
      <c r="A1115" s="375"/>
      <c r="B1115" s="375"/>
      <c r="C1115" s="375"/>
      <c r="D1115" s="375"/>
      <c r="E1115" s="472"/>
      <c r="F1115" s="472"/>
      <c r="G1115" s="375"/>
      <c r="H1115" s="375"/>
    </row>
    <row r="1116" spans="1:8" x14ac:dyDescent="0.25">
      <c r="A1116" s="375"/>
      <c r="B1116" s="375"/>
      <c r="C1116" s="375"/>
      <c r="D1116" s="375"/>
      <c r="E1116" s="472"/>
      <c r="F1116" s="472"/>
      <c r="G1116" s="375"/>
      <c r="H1116" s="375"/>
    </row>
    <row r="1117" spans="1:8" x14ac:dyDescent="0.25">
      <c r="A1117" s="375"/>
      <c r="B1117" s="375"/>
      <c r="C1117" s="375"/>
      <c r="D1117" s="375"/>
      <c r="E1117" s="472"/>
      <c r="F1117" s="472"/>
      <c r="G1117" s="375"/>
      <c r="H1117" s="375"/>
    </row>
    <row r="1118" spans="1:8" x14ac:dyDescent="0.25">
      <c r="A1118" s="375"/>
      <c r="B1118" s="375"/>
      <c r="C1118" s="375"/>
      <c r="D1118" s="375"/>
      <c r="E1118" s="472"/>
      <c r="F1118" s="472"/>
      <c r="G1118" s="375"/>
      <c r="H1118" s="375"/>
    </row>
    <row r="1119" spans="1:8" x14ac:dyDescent="0.25">
      <c r="A1119" s="375"/>
      <c r="B1119" s="375"/>
      <c r="C1119" s="375"/>
      <c r="D1119" s="375"/>
      <c r="E1119" s="472"/>
      <c r="F1119" s="472"/>
      <c r="G1119" s="375"/>
      <c r="H1119" s="375"/>
    </row>
    <row r="1120" spans="1:8" x14ac:dyDescent="0.25">
      <c r="A1120" s="375"/>
      <c r="B1120" s="375"/>
      <c r="C1120" s="375"/>
      <c r="D1120" s="375"/>
      <c r="E1120" s="472"/>
      <c r="F1120" s="472"/>
      <c r="G1120" s="375"/>
      <c r="H1120" s="375"/>
    </row>
    <row r="1121" spans="1:8" x14ac:dyDescent="0.25">
      <c r="A1121" s="375"/>
      <c r="B1121" s="375"/>
      <c r="C1121" s="375"/>
      <c r="D1121" s="375"/>
      <c r="E1121" s="472"/>
      <c r="F1121" s="472"/>
      <c r="G1121" s="375"/>
      <c r="H1121" s="375"/>
    </row>
    <row r="1122" spans="1:8" x14ac:dyDescent="0.25">
      <c r="A1122" s="375"/>
      <c r="B1122" s="375"/>
      <c r="C1122" s="375"/>
      <c r="D1122" s="375"/>
      <c r="E1122" s="472"/>
      <c r="F1122" s="472"/>
      <c r="G1122" s="375"/>
      <c r="H1122" s="375"/>
    </row>
    <row r="1123" spans="1:8" x14ac:dyDescent="0.25">
      <c r="A1123" s="375"/>
      <c r="B1123" s="375"/>
      <c r="C1123" s="375"/>
      <c r="D1123" s="375"/>
      <c r="E1123" s="472"/>
      <c r="F1123" s="472"/>
      <c r="G1123" s="375"/>
      <c r="H1123" s="375"/>
    </row>
    <row r="1124" spans="1:8" x14ac:dyDescent="0.25">
      <c r="A1124" s="375"/>
      <c r="B1124" s="375"/>
      <c r="C1124" s="375"/>
      <c r="D1124" s="375"/>
      <c r="E1124" s="472"/>
      <c r="F1124" s="472"/>
      <c r="G1124" s="375"/>
      <c r="H1124" s="375"/>
    </row>
    <row r="1125" spans="1:8" x14ac:dyDescent="0.25">
      <c r="A1125" s="375"/>
      <c r="B1125" s="375"/>
      <c r="C1125" s="375"/>
      <c r="D1125" s="375"/>
      <c r="E1125" s="472"/>
      <c r="F1125" s="472"/>
      <c r="G1125" s="375"/>
      <c r="H1125" s="375"/>
    </row>
    <row r="1126" spans="1:8" x14ac:dyDescent="0.25">
      <c r="A1126" s="375"/>
      <c r="B1126" s="375"/>
      <c r="C1126" s="375"/>
      <c r="D1126" s="375"/>
      <c r="E1126" s="472"/>
      <c r="F1126" s="472"/>
      <c r="G1126" s="375"/>
      <c r="H1126" s="375"/>
    </row>
    <row r="1127" spans="1:8" x14ac:dyDescent="0.25">
      <c r="A1127" s="375"/>
      <c r="B1127" s="375"/>
      <c r="C1127" s="375"/>
      <c r="D1127" s="375"/>
      <c r="E1127" s="472"/>
      <c r="F1127" s="472"/>
      <c r="G1127" s="375"/>
      <c r="H1127" s="375"/>
    </row>
    <row r="1128" spans="1:8" x14ac:dyDescent="0.25">
      <c r="A1128" s="375"/>
      <c r="B1128" s="375"/>
      <c r="C1128" s="375"/>
      <c r="D1128" s="375"/>
      <c r="E1128" s="472"/>
      <c r="F1128" s="472"/>
      <c r="G1128" s="375"/>
      <c r="H1128" s="375"/>
    </row>
    <row r="1129" spans="1:8" x14ac:dyDescent="0.25">
      <c r="A1129" s="375"/>
      <c r="B1129" s="375"/>
      <c r="C1129" s="375"/>
      <c r="D1129" s="375"/>
      <c r="E1129" s="472"/>
      <c r="F1129" s="472"/>
      <c r="G1129" s="375"/>
      <c r="H1129" s="375"/>
    </row>
    <row r="1130" spans="1:8" x14ac:dyDescent="0.25">
      <c r="A1130" s="375"/>
      <c r="B1130" s="375"/>
      <c r="C1130" s="375"/>
      <c r="D1130" s="375"/>
      <c r="E1130" s="472"/>
      <c r="F1130" s="472"/>
      <c r="G1130" s="375"/>
      <c r="H1130" s="375"/>
    </row>
    <row r="1131" spans="1:8" x14ac:dyDescent="0.25">
      <c r="A1131" s="375"/>
      <c r="B1131" s="375"/>
      <c r="C1131" s="375"/>
      <c r="D1131" s="375"/>
      <c r="E1131" s="472"/>
      <c r="F1131" s="472"/>
      <c r="G1131" s="375"/>
      <c r="H1131" s="375"/>
    </row>
    <row r="1132" spans="1:8" x14ac:dyDescent="0.25">
      <c r="A1132" s="375"/>
      <c r="B1132" s="375"/>
      <c r="C1132" s="375"/>
      <c r="D1132" s="375"/>
      <c r="E1132" s="472"/>
      <c r="F1132" s="472"/>
      <c r="G1132" s="375"/>
      <c r="H1132" s="375"/>
    </row>
    <row r="1133" spans="1:8" x14ac:dyDescent="0.25">
      <c r="A1133" s="375"/>
      <c r="B1133" s="375"/>
      <c r="C1133" s="375"/>
      <c r="D1133" s="375"/>
      <c r="E1133" s="472"/>
      <c r="F1133" s="472"/>
      <c r="G1133" s="375"/>
      <c r="H1133" s="375"/>
    </row>
    <row r="1134" spans="1:8" x14ac:dyDescent="0.25">
      <c r="A1134" s="375"/>
      <c r="B1134" s="375"/>
      <c r="C1134" s="375"/>
      <c r="D1134" s="375"/>
      <c r="E1134" s="472"/>
      <c r="F1134" s="472"/>
      <c r="G1134" s="375"/>
      <c r="H1134" s="375"/>
    </row>
    <row r="1135" spans="1:8" x14ac:dyDescent="0.25">
      <c r="A1135" s="375"/>
      <c r="B1135" s="375"/>
      <c r="C1135" s="375"/>
      <c r="D1135" s="375"/>
      <c r="E1135" s="472"/>
      <c r="F1135" s="472"/>
      <c r="G1135" s="375"/>
      <c r="H1135" s="375"/>
    </row>
    <row r="1136" spans="1:8" x14ac:dyDescent="0.25">
      <c r="A1136" s="375"/>
      <c r="B1136" s="375"/>
      <c r="C1136" s="375"/>
      <c r="D1136" s="375"/>
      <c r="E1136" s="472"/>
      <c r="F1136" s="472"/>
      <c r="G1136" s="375"/>
      <c r="H1136" s="375"/>
    </row>
    <row r="1137" spans="1:8" x14ac:dyDescent="0.25">
      <c r="A1137" s="375"/>
      <c r="B1137" s="375"/>
      <c r="C1137" s="375"/>
      <c r="D1137" s="375"/>
      <c r="E1137" s="472"/>
      <c r="F1137" s="472"/>
      <c r="G1137" s="375"/>
      <c r="H1137" s="375"/>
    </row>
    <row r="1138" spans="1:8" x14ac:dyDescent="0.25">
      <c r="A1138" s="375"/>
      <c r="B1138" s="375"/>
      <c r="C1138" s="375"/>
      <c r="D1138" s="375"/>
      <c r="E1138" s="472"/>
      <c r="F1138" s="472"/>
      <c r="G1138" s="375"/>
      <c r="H1138" s="375"/>
    </row>
    <row r="1139" spans="1:8" x14ac:dyDescent="0.25">
      <c r="A1139" s="375"/>
      <c r="B1139" s="375"/>
      <c r="C1139" s="375"/>
      <c r="D1139" s="375"/>
      <c r="E1139" s="472"/>
      <c r="F1139" s="472"/>
      <c r="G1139" s="375"/>
      <c r="H1139" s="375"/>
    </row>
    <row r="1140" spans="1:8" x14ac:dyDescent="0.25">
      <c r="A1140" s="375"/>
      <c r="B1140" s="375"/>
      <c r="C1140" s="375"/>
      <c r="D1140" s="375"/>
      <c r="E1140" s="472"/>
      <c r="F1140" s="472"/>
      <c r="G1140" s="375"/>
      <c r="H1140" s="375"/>
    </row>
    <row r="1141" spans="1:8" x14ac:dyDescent="0.25">
      <c r="A1141" s="375"/>
      <c r="B1141" s="375"/>
      <c r="C1141" s="375"/>
      <c r="D1141" s="375"/>
      <c r="E1141" s="472"/>
      <c r="F1141" s="472"/>
      <c r="G1141" s="375"/>
      <c r="H1141" s="375"/>
    </row>
    <row r="1142" spans="1:8" x14ac:dyDescent="0.25">
      <c r="A1142" s="375"/>
      <c r="B1142" s="375"/>
      <c r="C1142" s="375"/>
      <c r="D1142" s="375"/>
      <c r="E1142" s="472"/>
      <c r="F1142" s="472"/>
      <c r="G1142" s="375"/>
      <c r="H1142" s="375"/>
    </row>
  </sheetData>
  <mergeCells count="4">
    <mergeCell ref="A4:A5"/>
    <mergeCell ref="D4:D5"/>
    <mergeCell ref="E4:E5"/>
    <mergeCell ref="F4:F5"/>
  </mergeCells>
  <phoneticPr fontId="5" type="noConversion"/>
  <pageMargins left="0.75" right="0.75" top="1" bottom="1" header="0.5" footer="0.5"/>
  <pageSetup paperSize="9" scale="58" orientation="portrait" r:id="rId1"/>
  <headerFooter alignWithMargins="0"/>
  <rowBreaks count="4" manualBreakCount="4">
    <brk id="76" max="7" man="1"/>
    <brk id="155" max="7" man="1"/>
    <brk id="392" max="7" man="1"/>
    <brk id="487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ECC2F-854E-4DD8-A716-AD497DE418C5}">
  <sheetPr codeName="Sheet14">
    <tabColor rgb="FF92D050"/>
  </sheetPr>
  <dimension ref="A1:I1048362"/>
  <sheetViews>
    <sheetView showZeros="0" view="pageBreakPreview" zoomScaleNormal="100" zoomScaleSheetLayoutView="100" workbookViewId="0">
      <selection activeCell="E84" sqref="E84"/>
    </sheetView>
  </sheetViews>
  <sheetFormatPr defaultRowHeight="13.2" x14ac:dyDescent="0.25"/>
  <cols>
    <col min="1" max="1" width="10.77734375" style="1" customWidth="1"/>
    <col min="2" max="2" width="8.21875" style="1" customWidth="1"/>
    <col min="3" max="3" width="3.21875" style="1" customWidth="1"/>
    <col min="4" max="4" width="54.21875" style="1" customWidth="1"/>
    <col min="5" max="5" width="6.77734375" style="299" customWidth="1"/>
    <col min="6" max="6" width="11.5546875" style="299" customWidth="1"/>
    <col min="7" max="7" width="11" style="1" customWidth="1"/>
    <col min="8" max="8" width="12.77734375" style="1" customWidth="1"/>
    <col min="9" max="257" width="9.21875" style="1"/>
    <col min="258" max="258" width="9.21875" style="1" customWidth="1"/>
    <col min="259" max="259" width="6.77734375" style="1" customWidth="1"/>
    <col min="260" max="260" width="40.77734375" style="1" customWidth="1"/>
    <col min="261" max="264" width="9.21875" style="1" customWidth="1"/>
    <col min="265" max="513" width="9.21875" style="1"/>
    <col min="514" max="514" width="9.21875" style="1" customWidth="1"/>
    <col min="515" max="515" width="6.77734375" style="1" customWidth="1"/>
    <col min="516" max="516" width="40.77734375" style="1" customWidth="1"/>
    <col min="517" max="520" width="9.21875" style="1" customWidth="1"/>
    <col min="521" max="769" width="9.21875" style="1"/>
    <col min="770" max="770" width="9.21875" style="1" customWidth="1"/>
    <col min="771" max="771" width="6.77734375" style="1" customWidth="1"/>
    <col min="772" max="772" width="40.77734375" style="1" customWidth="1"/>
    <col min="773" max="776" width="9.21875" style="1" customWidth="1"/>
    <col min="777" max="1025" width="9.21875" style="1"/>
    <col min="1026" max="1026" width="9.21875" style="1" customWidth="1"/>
    <col min="1027" max="1027" width="6.77734375" style="1" customWidth="1"/>
    <col min="1028" max="1028" width="40.77734375" style="1" customWidth="1"/>
    <col min="1029" max="1032" width="9.21875" style="1" customWidth="1"/>
    <col min="1033" max="1281" width="9.21875" style="1"/>
    <col min="1282" max="1282" width="9.21875" style="1" customWidth="1"/>
    <col min="1283" max="1283" width="6.77734375" style="1" customWidth="1"/>
    <col min="1284" max="1284" width="40.77734375" style="1" customWidth="1"/>
    <col min="1285" max="1288" width="9.21875" style="1" customWidth="1"/>
    <col min="1289" max="1537" width="9.21875" style="1"/>
    <col min="1538" max="1538" width="9.21875" style="1" customWidth="1"/>
    <col min="1539" max="1539" width="6.77734375" style="1" customWidth="1"/>
    <col min="1540" max="1540" width="40.77734375" style="1" customWidth="1"/>
    <col min="1541" max="1544" width="9.21875" style="1" customWidth="1"/>
    <col min="1545" max="1793" width="9.21875" style="1"/>
    <col min="1794" max="1794" width="9.21875" style="1" customWidth="1"/>
    <col min="1795" max="1795" width="6.77734375" style="1" customWidth="1"/>
    <col min="1796" max="1796" width="40.77734375" style="1" customWidth="1"/>
    <col min="1797" max="1800" width="9.21875" style="1" customWidth="1"/>
    <col min="1801" max="2049" width="9.21875" style="1"/>
    <col min="2050" max="2050" width="9.21875" style="1" customWidth="1"/>
    <col min="2051" max="2051" width="6.77734375" style="1" customWidth="1"/>
    <col min="2052" max="2052" width="40.77734375" style="1" customWidth="1"/>
    <col min="2053" max="2056" width="9.21875" style="1" customWidth="1"/>
    <col min="2057" max="2305" width="9.21875" style="1"/>
    <col min="2306" max="2306" width="9.21875" style="1" customWidth="1"/>
    <col min="2307" max="2307" width="6.77734375" style="1" customWidth="1"/>
    <col min="2308" max="2308" width="40.77734375" style="1" customWidth="1"/>
    <col min="2309" max="2312" width="9.21875" style="1" customWidth="1"/>
    <col min="2313" max="2561" width="9.21875" style="1"/>
    <col min="2562" max="2562" width="9.21875" style="1" customWidth="1"/>
    <col min="2563" max="2563" width="6.77734375" style="1" customWidth="1"/>
    <col min="2564" max="2564" width="40.77734375" style="1" customWidth="1"/>
    <col min="2565" max="2568" width="9.21875" style="1" customWidth="1"/>
    <col min="2569" max="2817" width="9.21875" style="1"/>
    <col min="2818" max="2818" width="9.21875" style="1" customWidth="1"/>
    <col min="2819" max="2819" width="6.77734375" style="1" customWidth="1"/>
    <col min="2820" max="2820" width="40.77734375" style="1" customWidth="1"/>
    <col min="2821" max="2824" width="9.21875" style="1" customWidth="1"/>
    <col min="2825" max="3073" width="9.21875" style="1"/>
    <col min="3074" max="3074" width="9.21875" style="1" customWidth="1"/>
    <col min="3075" max="3075" width="6.77734375" style="1" customWidth="1"/>
    <col min="3076" max="3076" width="40.77734375" style="1" customWidth="1"/>
    <col min="3077" max="3080" width="9.21875" style="1" customWidth="1"/>
    <col min="3081" max="3329" width="9.21875" style="1"/>
    <col min="3330" max="3330" width="9.21875" style="1" customWidth="1"/>
    <col min="3331" max="3331" width="6.77734375" style="1" customWidth="1"/>
    <col min="3332" max="3332" width="40.77734375" style="1" customWidth="1"/>
    <col min="3333" max="3336" width="9.21875" style="1" customWidth="1"/>
    <col min="3337" max="3585" width="9.21875" style="1"/>
    <col min="3586" max="3586" width="9.21875" style="1" customWidth="1"/>
    <col min="3587" max="3587" width="6.77734375" style="1" customWidth="1"/>
    <col min="3588" max="3588" width="40.77734375" style="1" customWidth="1"/>
    <col min="3589" max="3592" width="9.21875" style="1" customWidth="1"/>
    <col min="3593" max="3841" width="9.21875" style="1"/>
    <col min="3842" max="3842" width="9.21875" style="1" customWidth="1"/>
    <col min="3843" max="3843" width="6.77734375" style="1" customWidth="1"/>
    <col min="3844" max="3844" width="40.77734375" style="1" customWidth="1"/>
    <col min="3845" max="3848" width="9.21875" style="1" customWidth="1"/>
    <col min="3849" max="4097" width="9.21875" style="1"/>
    <col min="4098" max="4098" width="9.21875" style="1" customWidth="1"/>
    <col min="4099" max="4099" width="6.77734375" style="1" customWidth="1"/>
    <col min="4100" max="4100" width="40.77734375" style="1" customWidth="1"/>
    <col min="4101" max="4104" width="9.21875" style="1" customWidth="1"/>
    <col min="4105" max="4353" width="9.21875" style="1"/>
    <col min="4354" max="4354" width="9.21875" style="1" customWidth="1"/>
    <col min="4355" max="4355" width="6.77734375" style="1" customWidth="1"/>
    <col min="4356" max="4356" width="40.77734375" style="1" customWidth="1"/>
    <col min="4357" max="4360" width="9.21875" style="1" customWidth="1"/>
    <col min="4361" max="4609" width="9.21875" style="1"/>
    <col min="4610" max="4610" width="9.21875" style="1" customWidth="1"/>
    <col min="4611" max="4611" width="6.77734375" style="1" customWidth="1"/>
    <col min="4612" max="4612" width="40.77734375" style="1" customWidth="1"/>
    <col min="4613" max="4616" width="9.21875" style="1" customWidth="1"/>
    <col min="4617" max="4865" width="9.21875" style="1"/>
    <col min="4866" max="4866" width="9.21875" style="1" customWidth="1"/>
    <col min="4867" max="4867" width="6.77734375" style="1" customWidth="1"/>
    <col min="4868" max="4868" width="40.77734375" style="1" customWidth="1"/>
    <col min="4869" max="4872" width="9.21875" style="1" customWidth="1"/>
    <col min="4873" max="5121" width="9.21875" style="1"/>
    <col min="5122" max="5122" width="9.21875" style="1" customWidth="1"/>
    <col min="5123" max="5123" width="6.77734375" style="1" customWidth="1"/>
    <col min="5124" max="5124" width="40.77734375" style="1" customWidth="1"/>
    <col min="5125" max="5128" width="9.21875" style="1" customWidth="1"/>
    <col min="5129" max="5377" width="9.21875" style="1"/>
    <col min="5378" max="5378" width="9.21875" style="1" customWidth="1"/>
    <col min="5379" max="5379" width="6.77734375" style="1" customWidth="1"/>
    <col min="5380" max="5380" width="40.77734375" style="1" customWidth="1"/>
    <col min="5381" max="5384" width="9.21875" style="1" customWidth="1"/>
    <col min="5385" max="5633" width="9.21875" style="1"/>
    <col min="5634" max="5634" width="9.21875" style="1" customWidth="1"/>
    <col min="5635" max="5635" width="6.77734375" style="1" customWidth="1"/>
    <col min="5636" max="5636" width="40.77734375" style="1" customWidth="1"/>
    <col min="5637" max="5640" width="9.21875" style="1" customWidth="1"/>
    <col min="5641" max="5889" width="9.21875" style="1"/>
    <col min="5890" max="5890" width="9.21875" style="1" customWidth="1"/>
    <col min="5891" max="5891" width="6.77734375" style="1" customWidth="1"/>
    <col min="5892" max="5892" width="40.77734375" style="1" customWidth="1"/>
    <col min="5893" max="5896" width="9.21875" style="1" customWidth="1"/>
    <col min="5897" max="6145" width="9.21875" style="1"/>
    <col min="6146" max="6146" width="9.21875" style="1" customWidth="1"/>
    <col min="6147" max="6147" width="6.77734375" style="1" customWidth="1"/>
    <col min="6148" max="6148" width="40.77734375" style="1" customWidth="1"/>
    <col min="6149" max="6152" width="9.21875" style="1" customWidth="1"/>
    <col min="6153" max="6401" width="9.21875" style="1"/>
    <col min="6402" max="6402" width="9.21875" style="1" customWidth="1"/>
    <col min="6403" max="6403" width="6.77734375" style="1" customWidth="1"/>
    <col min="6404" max="6404" width="40.77734375" style="1" customWidth="1"/>
    <col min="6405" max="6408" width="9.21875" style="1" customWidth="1"/>
    <col min="6409" max="6657" width="9.21875" style="1"/>
    <col min="6658" max="6658" width="9.21875" style="1" customWidth="1"/>
    <col min="6659" max="6659" width="6.77734375" style="1" customWidth="1"/>
    <col min="6660" max="6660" width="40.77734375" style="1" customWidth="1"/>
    <col min="6661" max="6664" width="9.21875" style="1" customWidth="1"/>
    <col min="6665" max="6913" width="9.21875" style="1"/>
    <col min="6914" max="6914" width="9.21875" style="1" customWidth="1"/>
    <col min="6915" max="6915" width="6.77734375" style="1" customWidth="1"/>
    <col min="6916" max="6916" width="40.77734375" style="1" customWidth="1"/>
    <col min="6917" max="6920" width="9.21875" style="1" customWidth="1"/>
    <col min="6921" max="7169" width="9.21875" style="1"/>
    <col min="7170" max="7170" width="9.21875" style="1" customWidth="1"/>
    <col min="7171" max="7171" width="6.77734375" style="1" customWidth="1"/>
    <col min="7172" max="7172" width="40.77734375" style="1" customWidth="1"/>
    <col min="7173" max="7176" width="9.21875" style="1" customWidth="1"/>
    <col min="7177" max="7425" width="9.21875" style="1"/>
    <col min="7426" max="7426" width="9.21875" style="1" customWidth="1"/>
    <col min="7427" max="7427" width="6.77734375" style="1" customWidth="1"/>
    <col min="7428" max="7428" width="40.77734375" style="1" customWidth="1"/>
    <col min="7429" max="7432" width="9.21875" style="1" customWidth="1"/>
    <col min="7433" max="7681" width="9.21875" style="1"/>
    <col min="7682" max="7682" width="9.21875" style="1" customWidth="1"/>
    <col min="7683" max="7683" width="6.77734375" style="1" customWidth="1"/>
    <col min="7684" max="7684" width="40.77734375" style="1" customWidth="1"/>
    <col min="7685" max="7688" width="9.21875" style="1" customWidth="1"/>
    <col min="7689" max="7937" width="9.21875" style="1"/>
    <col min="7938" max="7938" width="9.21875" style="1" customWidth="1"/>
    <col min="7939" max="7939" width="6.77734375" style="1" customWidth="1"/>
    <col min="7940" max="7940" width="40.77734375" style="1" customWidth="1"/>
    <col min="7941" max="7944" width="9.21875" style="1" customWidth="1"/>
    <col min="7945" max="8193" width="9.21875" style="1"/>
    <col min="8194" max="8194" width="9.21875" style="1" customWidth="1"/>
    <col min="8195" max="8195" width="6.77734375" style="1" customWidth="1"/>
    <col min="8196" max="8196" width="40.77734375" style="1" customWidth="1"/>
    <col min="8197" max="8200" width="9.21875" style="1" customWidth="1"/>
    <col min="8201" max="8449" width="9.21875" style="1"/>
    <col min="8450" max="8450" width="9.21875" style="1" customWidth="1"/>
    <col min="8451" max="8451" width="6.77734375" style="1" customWidth="1"/>
    <col min="8452" max="8452" width="40.77734375" style="1" customWidth="1"/>
    <col min="8453" max="8456" width="9.21875" style="1" customWidth="1"/>
    <col min="8457" max="8705" width="9.21875" style="1"/>
    <col min="8706" max="8706" width="9.21875" style="1" customWidth="1"/>
    <col min="8707" max="8707" width="6.77734375" style="1" customWidth="1"/>
    <col min="8708" max="8708" width="40.77734375" style="1" customWidth="1"/>
    <col min="8709" max="8712" width="9.21875" style="1" customWidth="1"/>
    <col min="8713" max="8961" width="9.21875" style="1"/>
    <col min="8962" max="8962" width="9.21875" style="1" customWidth="1"/>
    <col min="8963" max="8963" width="6.77734375" style="1" customWidth="1"/>
    <col min="8964" max="8964" width="40.77734375" style="1" customWidth="1"/>
    <col min="8965" max="8968" width="9.21875" style="1" customWidth="1"/>
    <col min="8969" max="9217" width="9.21875" style="1"/>
    <col min="9218" max="9218" width="9.21875" style="1" customWidth="1"/>
    <col min="9219" max="9219" width="6.77734375" style="1" customWidth="1"/>
    <col min="9220" max="9220" width="40.77734375" style="1" customWidth="1"/>
    <col min="9221" max="9224" width="9.21875" style="1" customWidth="1"/>
    <col min="9225" max="9473" width="9.21875" style="1"/>
    <col min="9474" max="9474" width="9.21875" style="1" customWidth="1"/>
    <col min="9475" max="9475" width="6.77734375" style="1" customWidth="1"/>
    <col min="9476" max="9476" width="40.77734375" style="1" customWidth="1"/>
    <col min="9477" max="9480" width="9.21875" style="1" customWidth="1"/>
    <col min="9481" max="9729" width="9.21875" style="1"/>
    <col min="9730" max="9730" width="9.21875" style="1" customWidth="1"/>
    <col min="9731" max="9731" width="6.77734375" style="1" customWidth="1"/>
    <col min="9732" max="9732" width="40.77734375" style="1" customWidth="1"/>
    <col min="9733" max="9736" width="9.21875" style="1" customWidth="1"/>
    <col min="9737" max="9985" width="9.21875" style="1"/>
    <col min="9986" max="9986" width="9.21875" style="1" customWidth="1"/>
    <col min="9987" max="9987" width="6.77734375" style="1" customWidth="1"/>
    <col min="9988" max="9988" width="40.77734375" style="1" customWidth="1"/>
    <col min="9989" max="9992" width="9.21875" style="1" customWidth="1"/>
    <col min="9993" max="10241" width="9.21875" style="1"/>
    <col min="10242" max="10242" width="9.21875" style="1" customWidth="1"/>
    <col min="10243" max="10243" width="6.77734375" style="1" customWidth="1"/>
    <col min="10244" max="10244" width="40.77734375" style="1" customWidth="1"/>
    <col min="10245" max="10248" width="9.21875" style="1" customWidth="1"/>
    <col min="10249" max="10497" width="9.21875" style="1"/>
    <col min="10498" max="10498" width="9.21875" style="1" customWidth="1"/>
    <col min="10499" max="10499" width="6.77734375" style="1" customWidth="1"/>
    <col min="10500" max="10500" width="40.77734375" style="1" customWidth="1"/>
    <col min="10501" max="10504" width="9.21875" style="1" customWidth="1"/>
    <col min="10505" max="10753" width="9.21875" style="1"/>
    <col min="10754" max="10754" width="9.21875" style="1" customWidth="1"/>
    <col min="10755" max="10755" width="6.77734375" style="1" customWidth="1"/>
    <col min="10756" max="10756" width="40.77734375" style="1" customWidth="1"/>
    <col min="10757" max="10760" width="9.21875" style="1" customWidth="1"/>
    <col min="10761" max="11009" width="9.21875" style="1"/>
    <col min="11010" max="11010" width="9.21875" style="1" customWidth="1"/>
    <col min="11011" max="11011" width="6.77734375" style="1" customWidth="1"/>
    <col min="11012" max="11012" width="40.77734375" style="1" customWidth="1"/>
    <col min="11013" max="11016" width="9.21875" style="1" customWidth="1"/>
    <col min="11017" max="11265" width="9.21875" style="1"/>
    <col min="11266" max="11266" width="9.21875" style="1" customWidth="1"/>
    <col min="11267" max="11267" width="6.77734375" style="1" customWidth="1"/>
    <col min="11268" max="11268" width="40.77734375" style="1" customWidth="1"/>
    <col min="11269" max="11272" width="9.21875" style="1" customWidth="1"/>
    <col min="11273" max="11521" width="9.21875" style="1"/>
    <col min="11522" max="11522" width="9.21875" style="1" customWidth="1"/>
    <col min="11523" max="11523" width="6.77734375" style="1" customWidth="1"/>
    <col min="11524" max="11524" width="40.77734375" style="1" customWidth="1"/>
    <col min="11525" max="11528" width="9.21875" style="1" customWidth="1"/>
    <col min="11529" max="11777" width="9.21875" style="1"/>
    <col min="11778" max="11778" width="9.21875" style="1" customWidth="1"/>
    <col min="11779" max="11779" width="6.77734375" style="1" customWidth="1"/>
    <col min="11780" max="11780" width="40.77734375" style="1" customWidth="1"/>
    <col min="11781" max="11784" width="9.21875" style="1" customWidth="1"/>
    <col min="11785" max="12033" width="9.21875" style="1"/>
    <col min="12034" max="12034" width="9.21875" style="1" customWidth="1"/>
    <col min="12035" max="12035" width="6.77734375" style="1" customWidth="1"/>
    <col min="12036" max="12036" width="40.77734375" style="1" customWidth="1"/>
    <col min="12037" max="12040" width="9.21875" style="1" customWidth="1"/>
    <col min="12041" max="12289" width="9.21875" style="1"/>
    <col min="12290" max="12290" width="9.21875" style="1" customWidth="1"/>
    <col min="12291" max="12291" width="6.77734375" style="1" customWidth="1"/>
    <col min="12292" max="12292" width="40.77734375" style="1" customWidth="1"/>
    <col min="12293" max="12296" width="9.21875" style="1" customWidth="1"/>
    <col min="12297" max="12545" width="9.21875" style="1"/>
    <col min="12546" max="12546" width="9.21875" style="1" customWidth="1"/>
    <col min="12547" max="12547" width="6.77734375" style="1" customWidth="1"/>
    <col min="12548" max="12548" width="40.77734375" style="1" customWidth="1"/>
    <col min="12549" max="12552" width="9.21875" style="1" customWidth="1"/>
    <col min="12553" max="12801" width="9.21875" style="1"/>
    <col min="12802" max="12802" width="9.21875" style="1" customWidth="1"/>
    <col min="12803" max="12803" width="6.77734375" style="1" customWidth="1"/>
    <col min="12804" max="12804" width="40.77734375" style="1" customWidth="1"/>
    <col min="12805" max="12808" width="9.21875" style="1" customWidth="1"/>
    <col min="12809" max="13057" width="9.21875" style="1"/>
    <col min="13058" max="13058" width="9.21875" style="1" customWidth="1"/>
    <col min="13059" max="13059" width="6.77734375" style="1" customWidth="1"/>
    <col min="13060" max="13060" width="40.77734375" style="1" customWidth="1"/>
    <col min="13061" max="13064" width="9.21875" style="1" customWidth="1"/>
    <col min="13065" max="13313" width="9.21875" style="1"/>
    <col min="13314" max="13314" width="9.21875" style="1" customWidth="1"/>
    <col min="13315" max="13315" width="6.77734375" style="1" customWidth="1"/>
    <col min="13316" max="13316" width="40.77734375" style="1" customWidth="1"/>
    <col min="13317" max="13320" width="9.21875" style="1" customWidth="1"/>
    <col min="13321" max="13569" width="9.21875" style="1"/>
    <col min="13570" max="13570" width="9.21875" style="1" customWidth="1"/>
    <col min="13571" max="13571" width="6.77734375" style="1" customWidth="1"/>
    <col min="13572" max="13572" width="40.77734375" style="1" customWidth="1"/>
    <col min="13573" max="13576" width="9.21875" style="1" customWidth="1"/>
    <col min="13577" max="13825" width="9.21875" style="1"/>
    <col min="13826" max="13826" width="9.21875" style="1" customWidth="1"/>
    <col min="13827" max="13827" width="6.77734375" style="1" customWidth="1"/>
    <col min="13828" max="13828" width="40.77734375" style="1" customWidth="1"/>
    <col min="13829" max="13832" width="9.21875" style="1" customWidth="1"/>
    <col min="13833" max="14081" width="9.21875" style="1"/>
    <col min="14082" max="14082" width="9.21875" style="1" customWidth="1"/>
    <col min="14083" max="14083" width="6.77734375" style="1" customWidth="1"/>
    <col min="14084" max="14084" width="40.77734375" style="1" customWidth="1"/>
    <col min="14085" max="14088" width="9.21875" style="1" customWidth="1"/>
    <col min="14089" max="14337" width="9.21875" style="1"/>
    <col min="14338" max="14338" width="9.21875" style="1" customWidth="1"/>
    <col min="14339" max="14339" width="6.77734375" style="1" customWidth="1"/>
    <col min="14340" max="14340" width="40.77734375" style="1" customWidth="1"/>
    <col min="14341" max="14344" width="9.21875" style="1" customWidth="1"/>
    <col min="14345" max="14593" width="9.21875" style="1"/>
    <col min="14594" max="14594" width="9.21875" style="1" customWidth="1"/>
    <col min="14595" max="14595" width="6.77734375" style="1" customWidth="1"/>
    <col min="14596" max="14596" width="40.77734375" style="1" customWidth="1"/>
    <col min="14597" max="14600" width="9.21875" style="1" customWidth="1"/>
    <col min="14601" max="14849" width="9.21875" style="1"/>
    <col min="14850" max="14850" width="9.21875" style="1" customWidth="1"/>
    <col min="14851" max="14851" width="6.77734375" style="1" customWidth="1"/>
    <col min="14852" max="14852" width="40.77734375" style="1" customWidth="1"/>
    <col min="14853" max="14856" width="9.21875" style="1" customWidth="1"/>
    <col min="14857" max="15105" width="9.21875" style="1"/>
    <col min="15106" max="15106" width="9.21875" style="1" customWidth="1"/>
    <col min="15107" max="15107" width="6.77734375" style="1" customWidth="1"/>
    <col min="15108" max="15108" width="40.77734375" style="1" customWidth="1"/>
    <col min="15109" max="15112" width="9.21875" style="1" customWidth="1"/>
    <col min="15113" max="15361" width="9.21875" style="1"/>
    <col min="15362" max="15362" width="9.21875" style="1" customWidth="1"/>
    <col min="15363" max="15363" width="6.77734375" style="1" customWidth="1"/>
    <col min="15364" max="15364" width="40.77734375" style="1" customWidth="1"/>
    <col min="15365" max="15368" width="9.21875" style="1" customWidth="1"/>
    <col min="15369" max="15617" width="9.21875" style="1"/>
    <col min="15618" max="15618" width="9.21875" style="1" customWidth="1"/>
    <col min="15619" max="15619" width="6.77734375" style="1" customWidth="1"/>
    <col min="15620" max="15620" width="40.77734375" style="1" customWidth="1"/>
    <col min="15621" max="15624" width="9.21875" style="1" customWidth="1"/>
    <col min="15625" max="15873" width="9.21875" style="1"/>
    <col min="15874" max="15874" width="9.21875" style="1" customWidth="1"/>
    <col min="15875" max="15875" width="6.77734375" style="1" customWidth="1"/>
    <col min="15876" max="15876" width="40.77734375" style="1" customWidth="1"/>
    <col min="15877" max="15880" width="9.21875" style="1" customWidth="1"/>
    <col min="15881" max="16129" width="9.21875" style="1"/>
    <col min="16130" max="16130" width="9.21875" style="1" customWidth="1"/>
    <col min="16131" max="16131" width="6.77734375" style="1" customWidth="1"/>
    <col min="16132" max="16132" width="40.77734375" style="1" customWidth="1"/>
    <col min="16133" max="16136" width="9.21875" style="1" customWidth="1"/>
    <col min="16137" max="16384" width="9.21875" style="1"/>
  </cols>
  <sheetData>
    <row r="1" spans="1:9" x14ac:dyDescent="0.25">
      <c r="A1" s="398" t="s">
        <v>2829</v>
      </c>
      <c r="B1" s="399"/>
      <c r="C1" s="399"/>
      <c r="D1" s="399"/>
      <c r="E1" s="474"/>
      <c r="F1" s="474"/>
      <c r="G1" s="197"/>
      <c r="H1" s="198"/>
    </row>
    <row r="2" spans="1:9" x14ac:dyDescent="0.25">
      <c r="A2" s="199" t="s">
        <v>527</v>
      </c>
      <c r="B2" s="200"/>
      <c r="C2" s="200"/>
      <c r="D2" s="200"/>
      <c r="E2" s="475"/>
      <c r="F2" s="475"/>
      <c r="G2" s="201"/>
      <c r="H2" s="202"/>
    </row>
    <row r="3" spans="1:9" x14ac:dyDescent="0.25">
      <c r="A3" s="199" t="s">
        <v>528</v>
      </c>
      <c r="B3" s="203"/>
      <c r="C3" s="203"/>
      <c r="D3" s="203"/>
      <c r="E3" s="475"/>
      <c r="F3" s="475"/>
      <c r="G3" s="201"/>
      <c r="H3" s="202"/>
    </row>
    <row r="4" spans="1:9" x14ac:dyDescent="0.25">
      <c r="A4" s="580" t="s">
        <v>529</v>
      </c>
      <c r="B4" s="581"/>
      <c r="C4" s="581"/>
      <c r="D4" s="581"/>
      <c r="E4" s="581"/>
      <c r="F4" s="582"/>
      <c r="G4" s="232"/>
      <c r="H4" s="233"/>
    </row>
    <row r="5" spans="1:9" x14ac:dyDescent="0.25">
      <c r="A5" s="574" t="s">
        <v>2</v>
      </c>
      <c r="B5" s="97" t="s">
        <v>185</v>
      </c>
      <c r="C5" s="274"/>
      <c r="D5" s="576" t="s">
        <v>4</v>
      </c>
      <c r="E5" s="578" t="s">
        <v>5</v>
      </c>
      <c r="F5" s="578" t="s">
        <v>6</v>
      </c>
      <c r="G5" s="99" t="s">
        <v>7</v>
      </c>
      <c r="H5" s="99" t="s">
        <v>8</v>
      </c>
      <c r="I5" s="13"/>
    </row>
    <row r="6" spans="1:9" x14ac:dyDescent="0.25">
      <c r="A6" s="575"/>
      <c r="B6" s="87" t="s">
        <v>186</v>
      </c>
      <c r="C6" s="275"/>
      <c r="D6" s="577"/>
      <c r="E6" s="579"/>
      <c r="F6" s="579"/>
      <c r="G6" s="102" t="s">
        <v>10</v>
      </c>
      <c r="H6" s="102" t="s">
        <v>10</v>
      </c>
    </row>
    <row r="7" spans="1:9" x14ac:dyDescent="0.25">
      <c r="A7" s="85"/>
      <c r="B7" s="85"/>
      <c r="C7" s="276"/>
      <c r="D7" s="258"/>
      <c r="E7" s="68"/>
      <c r="F7" s="68"/>
      <c r="G7" s="70"/>
      <c r="H7" s="70"/>
    </row>
    <row r="8" spans="1:9" ht="12.6" customHeight="1" x14ac:dyDescent="0.25">
      <c r="A8" s="18" t="s">
        <v>530</v>
      </c>
      <c r="B8" s="18"/>
      <c r="C8" s="277"/>
      <c r="D8" s="259" t="s">
        <v>531</v>
      </c>
      <c r="E8" s="434"/>
      <c r="F8" s="434"/>
      <c r="G8" s="29"/>
      <c r="H8" s="25"/>
    </row>
    <row r="9" spans="1:9" ht="22.8" x14ac:dyDescent="0.25">
      <c r="A9" s="18"/>
      <c r="B9" s="18" t="s">
        <v>532</v>
      </c>
      <c r="C9" s="277"/>
      <c r="D9" s="260" t="s">
        <v>533</v>
      </c>
      <c r="E9" s="434"/>
      <c r="F9" s="434"/>
      <c r="G9" s="28"/>
      <c r="H9" s="28"/>
      <c r="I9" s="14" t="s">
        <v>207</v>
      </c>
    </row>
    <row r="10" spans="1:9" x14ac:dyDescent="0.25">
      <c r="A10" s="18"/>
      <c r="B10" s="18"/>
      <c r="C10" s="277"/>
      <c r="D10" s="260"/>
      <c r="E10" s="434"/>
      <c r="F10" s="434"/>
      <c r="G10" s="28"/>
      <c r="H10" s="28"/>
      <c r="I10" s="14"/>
    </row>
    <row r="11" spans="1:9" x14ac:dyDescent="0.25">
      <c r="A11" s="18"/>
      <c r="B11" s="18"/>
      <c r="C11" s="277"/>
      <c r="D11" s="261" t="s">
        <v>534</v>
      </c>
      <c r="E11" s="476"/>
      <c r="F11" s="476"/>
      <c r="G11" s="271"/>
      <c r="H11" s="272"/>
      <c r="I11" s="14"/>
    </row>
    <row r="12" spans="1:9" x14ac:dyDescent="0.25">
      <c r="A12" s="18"/>
      <c r="B12" s="18"/>
      <c r="C12" s="277"/>
      <c r="D12" s="262"/>
      <c r="E12" s="477"/>
      <c r="F12" s="476"/>
      <c r="G12" s="271"/>
      <c r="H12" s="272"/>
      <c r="I12" s="14"/>
    </row>
    <row r="13" spans="1:9" x14ac:dyDescent="0.25">
      <c r="A13" s="18"/>
      <c r="B13" s="18"/>
      <c r="C13" s="278" t="s">
        <v>535</v>
      </c>
      <c r="D13" s="263"/>
      <c r="E13" s="477"/>
      <c r="F13" s="434"/>
      <c r="G13" s="28"/>
      <c r="H13" s="28"/>
      <c r="I13" s="14"/>
    </row>
    <row r="14" spans="1:9" x14ac:dyDescent="0.25">
      <c r="A14" s="18"/>
      <c r="B14" s="18"/>
      <c r="C14" s="279"/>
      <c r="D14" s="263"/>
      <c r="E14" s="477"/>
      <c r="F14" s="434"/>
      <c r="G14" s="28"/>
      <c r="H14" s="28"/>
      <c r="I14" s="14"/>
    </row>
    <row r="15" spans="1:9" x14ac:dyDescent="0.25">
      <c r="A15" s="18"/>
      <c r="B15" s="18"/>
      <c r="C15" s="280" t="s">
        <v>536</v>
      </c>
      <c r="D15" s="264" t="s">
        <v>537</v>
      </c>
      <c r="E15" s="477" t="s">
        <v>331</v>
      </c>
      <c r="F15" s="434">
        <v>1</v>
      </c>
      <c r="G15" s="28"/>
      <c r="H15" s="28"/>
      <c r="I15" s="14"/>
    </row>
    <row r="16" spans="1:9" x14ac:dyDescent="0.25">
      <c r="A16" s="18"/>
      <c r="B16" s="18"/>
      <c r="C16" s="281"/>
      <c r="D16" s="264"/>
      <c r="E16" s="477"/>
      <c r="F16" s="434"/>
      <c r="G16" s="28"/>
      <c r="H16" s="28"/>
      <c r="I16" s="14"/>
    </row>
    <row r="17" spans="1:9" x14ac:dyDescent="0.25">
      <c r="A17" s="18"/>
      <c r="B17" s="18"/>
      <c r="C17" s="280" t="s">
        <v>538</v>
      </c>
      <c r="D17" s="264" t="s">
        <v>539</v>
      </c>
      <c r="E17" s="477" t="s">
        <v>331</v>
      </c>
      <c r="F17" s="434">
        <v>1</v>
      </c>
      <c r="G17" s="28"/>
      <c r="H17" s="28"/>
      <c r="I17" s="14"/>
    </row>
    <row r="18" spans="1:9" x14ac:dyDescent="0.25">
      <c r="A18" s="18"/>
      <c r="B18" s="18"/>
      <c r="C18" s="281"/>
      <c r="D18" s="265"/>
      <c r="E18" s="477"/>
      <c r="F18" s="434"/>
      <c r="G18" s="28"/>
      <c r="H18" s="28"/>
      <c r="I18" s="14"/>
    </row>
    <row r="19" spans="1:9" x14ac:dyDescent="0.25">
      <c r="A19" s="18"/>
      <c r="B19" s="18"/>
      <c r="C19" s="280" t="s">
        <v>540</v>
      </c>
      <c r="D19" s="264" t="s">
        <v>541</v>
      </c>
      <c r="E19" s="477"/>
      <c r="F19" s="434"/>
      <c r="G19" s="28"/>
      <c r="H19" s="28"/>
      <c r="I19" s="14"/>
    </row>
    <row r="20" spans="1:9" x14ac:dyDescent="0.25">
      <c r="A20" s="18"/>
      <c r="B20" s="18"/>
      <c r="C20" s="281"/>
      <c r="D20" s="263" t="s">
        <v>542</v>
      </c>
      <c r="E20" s="477" t="s">
        <v>331</v>
      </c>
      <c r="F20" s="434">
        <v>1</v>
      </c>
      <c r="G20" s="28"/>
      <c r="H20" s="28"/>
      <c r="I20" s="14"/>
    </row>
    <row r="21" spans="1:9" x14ac:dyDescent="0.25">
      <c r="A21" s="18"/>
      <c r="B21" s="18"/>
      <c r="C21" s="281"/>
      <c r="D21" s="263"/>
      <c r="E21" s="477"/>
      <c r="F21" s="434"/>
      <c r="G21" s="28"/>
      <c r="H21" s="28"/>
      <c r="I21" s="14"/>
    </row>
    <row r="22" spans="1:9" x14ac:dyDescent="0.25">
      <c r="A22" s="18"/>
      <c r="B22" s="18"/>
      <c r="C22" s="280" t="s">
        <v>543</v>
      </c>
      <c r="D22" s="264" t="s">
        <v>544</v>
      </c>
      <c r="E22" s="477"/>
      <c r="F22" s="434"/>
      <c r="G22" s="28"/>
      <c r="H22" s="28"/>
      <c r="I22" s="14"/>
    </row>
    <row r="23" spans="1:9" x14ac:dyDescent="0.25">
      <c r="A23" s="18"/>
      <c r="B23" s="18"/>
      <c r="C23" s="281"/>
      <c r="D23" s="263" t="s">
        <v>545</v>
      </c>
      <c r="E23" s="477" t="s">
        <v>331</v>
      </c>
      <c r="F23" s="434">
        <v>1</v>
      </c>
      <c r="G23" s="28"/>
      <c r="H23" s="28"/>
      <c r="I23" s="14"/>
    </row>
    <row r="24" spans="1:9" x14ac:dyDescent="0.25">
      <c r="A24" s="18"/>
      <c r="B24" s="18"/>
      <c r="C24" s="281"/>
      <c r="D24" s="263"/>
      <c r="E24" s="477"/>
      <c r="F24" s="434"/>
      <c r="G24" s="28"/>
      <c r="H24" s="28"/>
      <c r="I24" s="14"/>
    </row>
    <row r="25" spans="1:9" x14ac:dyDescent="0.25">
      <c r="A25" s="18"/>
      <c r="B25" s="18"/>
      <c r="C25" s="279"/>
      <c r="D25" s="263"/>
      <c r="E25" s="477"/>
      <c r="F25" s="434"/>
      <c r="G25" s="28"/>
      <c r="H25" s="28"/>
      <c r="I25" s="14"/>
    </row>
    <row r="26" spans="1:9" x14ac:dyDescent="0.25">
      <c r="A26" s="18"/>
      <c r="B26" s="18"/>
      <c r="C26" s="278" t="s">
        <v>546</v>
      </c>
      <c r="D26" s="263"/>
      <c r="E26" s="477"/>
      <c r="F26" s="434"/>
      <c r="G26" s="28"/>
      <c r="H26" s="28"/>
      <c r="I26" s="14"/>
    </row>
    <row r="27" spans="1:9" x14ac:dyDescent="0.25">
      <c r="A27" s="18"/>
      <c r="B27" s="18"/>
      <c r="C27" s="279"/>
      <c r="D27" s="263"/>
      <c r="E27" s="477"/>
      <c r="F27" s="434"/>
      <c r="G27" s="28"/>
      <c r="H27" s="28"/>
      <c r="I27" s="14"/>
    </row>
    <row r="28" spans="1:9" x14ac:dyDescent="0.25">
      <c r="A28" s="18"/>
      <c r="B28" s="18"/>
      <c r="C28" s="280" t="s">
        <v>536</v>
      </c>
      <c r="D28" s="264" t="s">
        <v>537</v>
      </c>
      <c r="E28" s="477" t="s">
        <v>331</v>
      </c>
      <c r="F28" s="434">
        <v>1</v>
      </c>
      <c r="G28" s="28"/>
      <c r="H28" s="28"/>
      <c r="I28" s="14"/>
    </row>
    <row r="29" spans="1:9" x14ac:dyDescent="0.25">
      <c r="A29" s="18"/>
      <c r="B29" s="18"/>
      <c r="C29" s="281"/>
      <c r="D29" s="264"/>
      <c r="E29" s="477"/>
      <c r="F29" s="434"/>
      <c r="G29" s="28"/>
      <c r="H29" s="28"/>
      <c r="I29" s="14"/>
    </row>
    <row r="30" spans="1:9" x14ac:dyDescent="0.25">
      <c r="A30" s="18"/>
      <c r="B30" s="18"/>
      <c r="C30" s="280" t="s">
        <v>538</v>
      </c>
      <c r="D30" s="264" t="s">
        <v>539</v>
      </c>
      <c r="E30" s="477" t="s">
        <v>331</v>
      </c>
      <c r="F30" s="434">
        <v>1</v>
      </c>
      <c r="G30" s="28"/>
      <c r="H30" s="28"/>
      <c r="I30" s="14"/>
    </row>
    <row r="31" spans="1:9" x14ac:dyDescent="0.25">
      <c r="A31" s="18"/>
      <c r="B31" s="18"/>
      <c r="C31" s="281"/>
      <c r="D31" s="265"/>
      <c r="E31" s="477"/>
      <c r="F31" s="434"/>
      <c r="G31" s="28"/>
      <c r="H31" s="28"/>
      <c r="I31" s="14"/>
    </row>
    <row r="32" spans="1:9" x14ac:dyDescent="0.25">
      <c r="A32" s="18"/>
      <c r="B32" s="18"/>
      <c r="C32" s="280" t="s">
        <v>540</v>
      </c>
      <c r="D32" s="264" t="s">
        <v>541</v>
      </c>
      <c r="E32" s="477"/>
      <c r="F32" s="434"/>
      <c r="G32" s="28"/>
      <c r="H32" s="28"/>
      <c r="I32" s="14"/>
    </row>
    <row r="33" spans="1:9" x14ac:dyDescent="0.25">
      <c r="A33" s="18"/>
      <c r="B33" s="18"/>
      <c r="C33" s="281"/>
      <c r="D33" s="263" t="s">
        <v>542</v>
      </c>
      <c r="E33" s="477" t="s">
        <v>331</v>
      </c>
      <c r="F33" s="434">
        <v>1</v>
      </c>
      <c r="G33" s="28"/>
      <c r="H33" s="28"/>
      <c r="I33" s="14"/>
    </row>
    <row r="34" spans="1:9" x14ac:dyDescent="0.25">
      <c r="A34" s="18"/>
      <c r="B34" s="18"/>
      <c r="C34" s="281"/>
      <c r="D34" s="263"/>
      <c r="E34" s="477"/>
      <c r="F34" s="434"/>
      <c r="G34" s="28"/>
      <c r="H34" s="28"/>
      <c r="I34" s="14"/>
    </row>
    <row r="35" spans="1:9" x14ac:dyDescent="0.25">
      <c r="A35" s="18"/>
      <c r="B35" s="18"/>
      <c r="C35" s="280" t="s">
        <v>543</v>
      </c>
      <c r="D35" s="264" t="s">
        <v>544</v>
      </c>
      <c r="E35" s="477"/>
      <c r="F35" s="434"/>
      <c r="G35" s="28"/>
      <c r="H35" s="28"/>
      <c r="I35" s="14"/>
    </row>
    <row r="36" spans="1:9" x14ac:dyDescent="0.25">
      <c r="A36" s="18"/>
      <c r="B36" s="18"/>
      <c r="C36" s="281"/>
      <c r="D36" s="263" t="s">
        <v>545</v>
      </c>
      <c r="E36" s="477" t="s">
        <v>331</v>
      </c>
      <c r="F36" s="434">
        <v>1</v>
      </c>
      <c r="G36" s="28"/>
      <c r="H36" s="28"/>
      <c r="I36" s="14"/>
    </row>
    <row r="37" spans="1:9" x14ac:dyDescent="0.25">
      <c r="A37" s="18"/>
      <c r="B37" s="18"/>
      <c r="C37" s="281"/>
      <c r="D37" s="263"/>
      <c r="E37" s="477"/>
      <c r="F37" s="434"/>
      <c r="G37" s="28"/>
      <c r="H37" s="28"/>
      <c r="I37" s="14"/>
    </row>
    <row r="38" spans="1:9" x14ac:dyDescent="0.25">
      <c r="A38" s="18"/>
      <c r="B38" s="18"/>
      <c r="C38" s="279"/>
      <c r="D38" s="263"/>
      <c r="E38" s="477"/>
      <c r="F38" s="434"/>
      <c r="G38" s="28"/>
      <c r="H38" s="28"/>
      <c r="I38" s="14"/>
    </row>
    <row r="39" spans="1:9" x14ac:dyDescent="0.25">
      <c r="A39" s="18"/>
      <c r="B39" s="18"/>
      <c r="C39" s="278" t="s">
        <v>547</v>
      </c>
      <c r="D39" s="263"/>
      <c r="E39" s="477"/>
      <c r="F39" s="434"/>
      <c r="G39" s="28"/>
      <c r="H39" s="28"/>
      <c r="I39" s="14"/>
    </row>
    <row r="40" spans="1:9" x14ac:dyDescent="0.25">
      <c r="A40" s="18"/>
      <c r="B40" s="18"/>
      <c r="C40" s="279"/>
      <c r="D40" s="263"/>
      <c r="E40" s="477"/>
      <c r="F40" s="434"/>
      <c r="G40" s="28"/>
      <c r="H40" s="28"/>
      <c r="I40" s="14"/>
    </row>
    <row r="41" spans="1:9" x14ac:dyDescent="0.25">
      <c r="A41" s="18"/>
      <c r="B41" s="18"/>
      <c r="C41" s="280" t="s">
        <v>536</v>
      </c>
      <c r="D41" s="264" t="s">
        <v>537</v>
      </c>
      <c r="E41" s="477" t="s">
        <v>331</v>
      </c>
      <c r="F41" s="434">
        <v>1</v>
      </c>
      <c r="G41" s="28"/>
      <c r="H41" s="28"/>
      <c r="I41" s="14"/>
    </row>
    <row r="42" spans="1:9" x14ac:dyDescent="0.25">
      <c r="A42" s="18"/>
      <c r="B42" s="18"/>
      <c r="C42" s="281"/>
      <c r="D42" s="264"/>
      <c r="E42" s="477"/>
      <c r="F42" s="434"/>
      <c r="G42" s="28"/>
      <c r="H42" s="28"/>
      <c r="I42" s="14"/>
    </row>
    <row r="43" spans="1:9" x14ac:dyDescent="0.25">
      <c r="A43" s="18"/>
      <c r="B43" s="18"/>
      <c r="C43" s="280" t="s">
        <v>538</v>
      </c>
      <c r="D43" s="264" t="s">
        <v>539</v>
      </c>
      <c r="E43" s="477" t="s">
        <v>331</v>
      </c>
      <c r="F43" s="434">
        <v>1</v>
      </c>
      <c r="G43" s="28"/>
      <c r="H43" s="28"/>
      <c r="I43" s="14"/>
    </row>
    <row r="44" spans="1:9" x14ac:dyDescent="0.25">
      <c r="A44" s="18"/>
      <c r="B44" s="18"/>
      <c r="C44" s="281"/>
      <c r="D44" s="265"/>
      <c r="E44" s="477"/>
      <c r="F44" s="434"/>
      <c r="G44" s="28"/>
      <c r="H44" s="28"/>
      <c r="I44" s="14"/>
    </row>
    <row r="45" spans="1:9" x14ac:dyDescent="0.25">
      <c r="A45" s="18"/>
      <c r="B45" s="18"/>
      <c r="C45" s="280" t="s">
        <v>540</v>
      </c>
      <c r="D45" s="264" t="s">
        <v>541</v>
      </c>
      <c r="E45" s="477"/>
      <c r="F45" s="434"/>
      <c r="G45" s="28"/>
      <c r="H45" s="28"/>
      <c r="I45" s="14"/>
    </row>
    <row r="46" spans="1:9" x14ac:dyDescent="0.25">
      <c r="A46" s="18"/>
      <c r="B46" s="18"/>
      <c r="C46" s="281"/>
      <c r="D46" s="263" t="s">
        <v>542</v>
      </c>
      <c r="E46" s="477" t="s">
        <v>331</v>
      </c>
      <c r="F46" s="434">
        <v>1</v>
      </c>
      <c r="G46" s="28"/>
      <c r="H46" s="28"/>
      <c r="I46" s="14"/>
    </row>
    <row r="47" spans="1:9" x14ac:dyDescent="0.25">
      <c r="A47" s="18"/>
      <c r="B47" s="18"/>
      <c r="C47" s="281"/>
      <c r="D47" s="263"/>
      <c r="E47" s="477"/>
      <c r="F47" s="434"/>
      <c r="G47" s="28"/>
      <c r="H47" s="28"/>
      <c r="I47" s="14"/>
    </row>
    <row r="48" spans="1:9" x14ac:dyDescent="0.25">
      <c r="A48" s="18"/>
      <c r="B48" s="18"/>
      <c r="C48" s="280" t="s">
        <v>543</v>
      </c>
      <c r="D48" s="264" t="s">
        <v>544</v>
      </c>
      <c r="E48" s="477"/>
      <c r="F48" s="434"/>
      <c r="G48" s="28"/>
      <c r="H48" s="28"/>
      <c r="I48" s="14"/>
    </row>
    <row r="49" spans="1:9" x14ac:dyDescent="0.25">
      <c r="A49" s="18"/>
      <c r="B49" s="18"/>
      <c r="C49" s="281"/>
      <c r="D49" s="263" t="s">
        <v>545</v>
      </c>
      <c r="E49" s="477" t="s">
        <v>331</v>
      </c>
      <c r="F49" s="434">
        <v>1</v>
      </c>
      <c r="G49" s="28"/>
      <c r="H49" s="28"/>
      <c r="I49" s="14"/>
    </row>
    <row r="50" spans="1:9" x14ac:dyDescent="0.25">
      <c r="A50" s="18"/>
      <c r="B50" s="18"/>
      <c r="C50" s="281"/>
      <c r="D50" s="263"/>
      <c r="E50" s="477"/>
      <c r="F50" s="434"/>
      <c r="G50" s="28"/>
      <c r="H50" s="28"/>
      <c r="I50" s="14"/>
    </row>
    <row r="51" spans="1:9" x14ac:dyDescent="0.25">
      <c r="A51" s="18"/>
      <c r="B51" s="18"/>
      <c r="C51" s="282" t="s">
        <v>2047</v>
      </c>
      <c r="D51" s="377"/>
      <c r="E51" s="477"/>
      <c r="F51" s="434"/>
      <c r="G51" s="28"/>
      <c r="H51" s="28"/>
      <c r="I51" s="14"/>
    </row>
    <row r="52" spans="1:9" x14ac:dyDescent="0.25">
      <c r="A52" s="18"/>
      <c r="B52" s="18"/>
      <c r="C52" s="279"/>
      <c r="D52" s="263"/>
      <c r="E52" s="477"/>
      <c r="F52" s="434"/>
      <c r="G52" s="28"/>
      <c r="H52" s="28"/>
      <c r="I52" s="14"/>
    </row>
    <row r="53" spans="1:9" x14ac:dyDescent="0.25">
      <c r="A53" s="18"/>
      <c r="B53" s="18"/>
      <c r="C53" s="280" t="s">
        <v>536</v>
      </c>
      <c r="D53" s="264" t="s">
        <v>537</v>
      </c>
      <c r="E53" s="477" t="s">
        <v>331</v>
      </c>
      <c r="F53" s="434">
        <v>1</v>
      </c>
      <c r="G53" s="28"/>
      <c r="H53" s="28"/>
      <c r="I53" s="14"/>
    </row>
    <row r="54" spans="1:9" x14ac:dyDescent="0.25">
      <c r="A54" s="18"/>
      <c r="B54" s="18"/>
      <c r="C54" s="281"/>
      <c r="D54" s="264"/>
      <c r="E54" s="477"/>
      <c r="F54" s="434"/>
      <c r="G54" s="28"/>
      <c r="H54" s="28"/>
      <c r="I54" s="14"/>
    </row>
    <row r="55" spans="1:9" x14ac:dyDescent="0.25">
      <c r="A55" s="18"/>
      <c r="B55" s="18"/>
      <c r="C55" s="280" t="s">
        <v>538</v>
      </c>
      <c r="D55" s="264" t="s">
        <v>539</v>
      </c>
      <c r="E55" s="477" t="s">
        <v>331</v>
      </c>
      <c r="F55" s="434">
        <v>1</v>
      </c>
      <c r="G55" s="28"/>
      <c r="H55" s="28"/>
      <c r="I55" s="14"/>
    </row>
    <row r="56" spans="1:9" x14ac:dyDescent="0.25">
      <c r="A56" s="18"/>
      <c r="B56" s="18"/>
      <c r="C56" s="281"/>
      <c r="D56" s="265"/>
      <c r="E56" s="477"/>
      <c r="F56" s="434"/>
      <c r="G56" s="28"/>
      <c r="H56" s="28"/>
      <c r="I56" s="14"/>
    </row>
    <row r="57" spans="1:9" x14ac:dyDescent="0.25">
      <c r="A57" s="18"/>
      <c r="B57" s="18"/>
      <c r="C57" s="280" t="s">
        <v>540</v>
      </c>
      <c r="D57" s="264" t="s">
        <v>541</v>
      </c>
      <c r="E57" s="477"/>
      <c r="F57" s="434"/>
      <c r="G57" s="28"/>
      <c r="H57" s="28"/>
      <c r="I57" s="14"/>
    </row>
    <row r="58" spans="1:9" x14ac:dyDescent="0.25">
      <c r="A58" s="18"/>
      <c r="B58" s="18"/>
      <c r="C58" s="281"/>
      <c r="D58" s="263" t="s">
        <v>542</v>
      </c>
      <c r="E58" s="477" t="s">
        <v>331</v>
      </c>
      <c r="F58" s="434">
        <v>1</v>
      </c>
      <c r="G58" s="28"/>
      <c r="H58" s="28"/>
      <c r="I58" s="14"/>
    </row>
    <row r="59" spans="1:9" x14ac:dyDescent="0.25">
      <c r="A59" s="18"/>
      <c r="B59" s="18"/>
      <c r="C59" s="281"/>
      <c r="D59" s="263"/>
      <c r="E59" s="477"/>
      <c r="F59" s="18"/>
      <c r="G59" s="27"/>
      <c r="H59" s="28"/>
      <c r="I59" s="14"/>
    </row>
    <row r="60" spans="1:9" x14ac:dyDescent="0.25">
      <c r="A60" s="18"/>
      <c r="B60" s="18"/>
      <c r="C60" s="280" t="s">
        <v>543</v>
      </c>
      <c r="D60" s="264" t="s">
        <v>544</v>
      </c>
      <c r="E60" s="477"/>
      <c r="F60" s="18"/>
      <c r="G60" s="27"/>
      <c r="H60" s="28"/>
      <c r="I60" s="14"/>
    </row>
    <row r="61" spans="1:9" x14ac:dyDescent="0.25">
      <c r="A61" s="18"/>
      <c r="B61" s="18"/>
      <c r="C61" s="281"/>
      <c r="D61" s="263" t="s">
        <v>545</v>
      </c>
      <c r="E61" s="477" t="s">
        <v>331</v>
      </c>
      <c r="F61" s="434">
        <v>1</v>
      </c>
      <c r="G61" s="28"/>
      <c r="H61" s="28"/>
    </row>
    <row r="62" spans="1:9" x14ac:dyDescent="0.25">
      <c r="A62" s="18"/>
      <c r="B62" s="18"/>
      <c r="C62" s="281"/>
      <c r="D62" s="263"/>
      <c r="E62" s="477"/>
      <c r="F62" s="434"/>
      <c r="G62" s="31"/>
      <c r="H62" s="28"/>
    </row>
    <row r="63" spans="1:9" ht="24" x14ac:dyDescent="0.25">
      <c r="A63" s="18" t="s">
        <v>548</v>
      </c>
      <c r="B63" s="18"/>
      <c r="C63" s="277"/>
      <c r="D63" s="266" t="s">
        <v>549</v>
      </c>
      <c r="E63" s="434"/>
      <c r="F63" s="434"/>
      <c r="G63" s="31"/>
      <c r="H63" s="28"/>
    </row>
    <row r="64" spans="1:9" x14ac:dyDescent="0.25">
      <c r="A64" s="18"/>
      <c r="B64" s="18"/>
      <c r="C64" s="277"/>
      <c r="D64" s="266"/>
      <c r="E64" s="434"/>
      <c r="F64" s="434"/>
      <c r="G64" s="31"/>
      <c r="H64" s="28"/>
    </row>
    <row r="65" spans="1:9" x14ac:dyDescent="0.25">
      <c r="A65" s="18"/>
      <c r="B65" s="18" t="s">
        <v>550</v>
      </c>
      <c r="C65" s="277"/>
      <c r="D65" s="267" t="s">
        <v>551</v>
      </c>
      <c r="E65" s="434" t="s">
        <v>331</v>
      </c>
      <c r="F65" s="18">
        <v>1</v>
      </c>
      <c r="G65" s="28"/>
      <c r="H65" s="28"/>
    </row>
    <row r="66" spans="1:9" x14ac:dyDescent="0.25">
      <c r="A66" s="18"/>
      <c r="B66" s="18" t="s">
        <v>552</v>
      </c>
      <c r="C66" s="277"/>
      <c r="D66" s="267" t="s">
        <v>553</v>
      </c>
      <c r="E66" s="434" t="s">
        <v>331</v>
      </c>
      <c r="F66" s="18">
        <v>1</v>
      </c>
      <c r="G66" s="28"/>
      <c r="H66" s="28"/>
    </row>
    <row r="67" spans="1:9" x14ac:dyDescent="0.25">
      <c r="A67" s="18"/>
      <c r="B67" s="18" t="s">
        <v>554</v>
      </c>
      <c r="C67" s="277"/>
      <c r="D67" s="267" t="s">
        <v>555</v>
      </c>
      <c r="E67" s="434" t="s">
        <v>331</v>
      </c>
      <c r="F67" s="18">
        <v>1</v>
      </c>
      <c r="G67" s="28"/>
      <c r="H67" s="28"/>
    </row>
    <row r="68" spans="1:9" x14ac:dyDescent="0.25">
      <c r="A68" s="18"/>
      <c r="B68" s="18"/>
      <c r="C68" s="277"/>
      <c r="D68" s="267"/>
      <c r="E68" s="434"/>
      <c r="F68" s="18"/>
      <c r="G68" s="27"/>
      <c r="H68" s="28"/>
    </row>
    <row r="69" spans="1:9" ht="24" x14ac:dyDescent="0.25">
      <c r="A69" s="18" t="s">
        <v>556</v>
      </c>
      <c r="B69" s="18"/>
      <c r="C69" s="277"/>
      <c r="D69" s="268" t="s">
        <v>557</v>
      </c>
      <c r="E69" s="434" t="s">
        <v>331</v>
      </c>
      <c r="F69" s="18">
        <v>1</v>
      </c>
      <c r="G69" s="28"/>
      <c r="H69" s="28"/>
    </row>
    <row r="70" spans="1:9" x14ac:dyDescent="0.25">
      <c r="A70" s="18"/>
      <c r="B70" s="18"/>
      <c r="C70" s="277"/>
      <c r="D70" s="260"/>
      <c r="E70" s="434"/>
      <c r="F70" s="18"/>
      <c r="G70" s="27"/>
      <c r="H70" s="28"/>
    </row>
    <row r="71" spans="1:9" x14ac:dyDescent="0.25">
      <c r="A71" s="121"/>
      <c r="B71" s="121"/>
      <c r="C71" s="283"/>
      <c r="D71" s="270"/>
      <c r="E71" s="478"/>
      <c r="F71" s="121"/>
      <c r="G71" s="273"/>
      <c r="H71" s="28"/>
      <c r="I71" s="14"/>
    </row>
    <row r="72" spans="1:9" ht="24" x14ac:dyDescent="0.25">
      <c r="A72" s="121" t="s">
        <v>558</v>
      </c>
      <c r="B72" s="121"/>
      <c r="C72" s="283"/>
      <c r="D72" s="270" t="s">
        <v>559</v>
      </c>
      <c r="E72" s="478" t="s">
        <v>331</v>
      </c>
      <c r="F72" s="121">
        <v>1</v>
      </c>
      <c r="G72" s="28"/>
      <c r="H72" s="28"/>
      <c r="I72" s="14"/>
    </row>
    <row r="73" spans="1:9" x14ac:dyDescent="0.25">
      <c r="A73" s="121"/>
      <c r="B73" s="121"/>
      <c r="C73" s="283"/>
      <c r="D73" s="270"/>
      <c r="E73" s="478"/>
      <c r="F73" s="121"/>
      <c r="G73" s="273"/>
      <c r="H73" s="28"/>
      <c r="I73" s="14"/>
    </row>
    <row r="74" spans="1:9" x14ac:dyDescent="0.25">
      <c r="A74" s="121" t="s">
        <v>560</v>
      </c>
      <c r="B74" s="121"/>
      <c r="C74" s="283"/>
      <c r="D74" s="324" t="s">
        <v>561</v>
      </c>
      <c r="E74" s="478"/>
      <c r="F74" s="121"/>
      <c r="G74" s="273"/>
      <c r="H74" s="28"/>
      <c r="I74" s="14"/>
    </row>
    <row r="75" spans="1:9" x14ac:dyDescent="0.25">
      <c r="A75" s="121"/>
      <c r="B75" s="121"/>
      <c r="C75" s="283"/>
      <c r="D75" s="270"/>
      <c r="E75" s="478"/>
      <c r="F75" s="121"/>
      <c r="G75" s="273"/>
      <c r="H75" s="28"/>
      <c r="I75" s="14"/>
    </row>
    <row r="76" spans="1:9" x14ac:dyDescent="0.25">
      <c r="A76" s="121"/>
      <c r="B76" s="121" t="s">
        <v>562</v>
      </c>
      <c r="C76" s="283"/>
      <c r="D76" s="324" t="s">
        <v>563</v>
      </c>
      <c r="E76" s="478" t="s">
        <v>206</v>
      </c>
      <c r="F76" s="121">
        <v>1</v>
      </c>
      <c r="G76" s="273"/>
      <c r="H76" s="28"/>
      <c r="I76" s="14"/>
    </row>
    <row r="77" spans="1:9" x14ac:dyDescent="0.25">
      <c r="A77" s="121"/>
      <c r="B77" s="121"/>
      <c r="C77" s="283"/>
      <c r="D77" s="270"/>
      <c r="E77" s="478"/>
      <c r="F77" s="121"/>
      <c r="G77" s="273"/>
      <c r="H77" s="28"/>
      <c r="I77" s="14"/>
    </row>
    <row r="78" spans="1:9" ht="23.4" x14ac:dyDescent="0.25">
      <c r="A78" s="18" t="s">
        <v>564</v>
      </c>
      <c r="B78" s="18"/>
      <c r="C78" s="277"/>
      <c r="D78" s="269" t="s">
        <v>2069</v>
      </c>
      <c r="E78" s="456" t="s">
        <v>523</v>
      </c>
      <c r="F78" s="18">
        <v>1</v>
      </c>
      <c r="G78" s="273"/>
      <c r="H78" s="28"/>
      <c r="I78" s="14"/>
    </row>
    <row r="79" spans="1:9" x14ac:dyDescent="0.25">
      <c r="A79" s="121"/>
      <c r="B79" s="121"/>
      <c r="C79" s="283"/>
      <c r="D79" s="270"/>
      <c r="E79" s="478"/>
      <c r="F79" s="121"/>
      <c r="G79" s="273"/>
      <c r="H79" s="196"/>
      <c r="I79" s="14"/>
    </row>
    <row r="80" spans="1:9" x14ac:dyDescent="0.25">
      <c r="A80" s="121"/>
      <c r="B80" s="121"/>
      <c r="C80" s="283"/>
      <c r="D80" s="270"/>
      <c r="E80" s="478"/>
      <c r="F80" s="121"/>
      <c r="G80" s="273"/>
      <c r="H80" s="196"/>
      <c r="I80" s="14"/>
    </row>
    <row r="81" spans="1:9" x14ac:dyDescent="0.25">
      <c r="A81" s="121"/>
      <c r="B81" s="121"/>
      <c r="C81" s="283"/>
      <c r="D81" s="270"/>
      <c r="E81" s="478"/>
      <c r="F81" s="121"/>
      <c r="G81" s="273"/>
      <c r="H81" s="196"/>
      <c r="I81" s="14"/>
    </row>
    <row r="82" spans="1:9" x14ac:dyDescent="0.25">
      <c r="A82" s="121"/>
      <c r="B82" s="121"/>
      <c r="C82" s="283"/>
      <c r="D82" s="270"/>
      <c r="E82" s="478"/>
      <c r="F82" s="121"/>
      <c r="G82" s="273"/>
      <c r="H82" s="196"/>
      <c r="I82" s="14"/>
    </row>
    <row r="83" spans="1:9" x14ac:dyDescent="0.25">
      <c r="A83" s="121"/>
      <c r="B83" s="121"/>
      <c r="C83" s="283"/>
      <c r="D83" s="270"/>
      <c r="E83" s="478"/>
      <c r="F83" s="121"/>
      <c r="G83" s="273"/>
      <c r="H83" s="196"/>
      <c r="I83" s="14"/>
    </row>
    <row r="84" spans="1:9" x14ac:dyDescent="0.25">
      <c r="A84" s="121"/>
      <c r="B84" s="121"/>
      <c r="C84" s="283"/>
      <c r="D84" s="270"/>
      <c r="E84" s="478"/>
      <c r="F84" s="121"/>
      <c r="G84" s="273"/>
      <c r="H84" s="196"/>
      <c r="I84" s="14"/>
    </row>
    <row r="85" spans="1:9" x14ac:dyDescent="0.25">
      <c r="A85" s="121"/>
      <c r="B85" s="121"/>
      <c r="C85" s="283"/>
      <c r="D85" s="270"/>
      <c r="E85" s="478"/>
      <c r="F85" s="121"/>
      <c r="G85" s="273"/>
      <c r="H85" s="196"/>
      <c r="I85" s="14"/>
    </row>
    <row r="86" spans="1:9" x14ac:dyDescent="0.25">
      <c r="A86" s="121"/>
      <c r="B86" s="121"/>
      <c r="C86" s="283"/>
      <c r="D86" s="270"/>
      <c r="E86" s="478"/>
      <c r="F86" s="121"/>
      <c r="G86" s="273"/>
      <c r="H86" s="196"/>
      <c r="I86" s="14"/>
    </row>
    <row r="87" spans="1:9" x14ac:dyDescent="0.25">
      <c r="A87" s="121"/>
      <c r="B87" s="121"/>
      <c r="C87" s="283"/>
      <c r="D87" s="270"/>
      <c r="E87" s="478"/>
      <c r="F87" s="121"/>
      <c r="G87" s="273"/>
      <c r="H87" s="196"/>
      <c r="I87" s="14"/>
    </row>
    <row r="88" spans="1:9" x14ac:dyDescent="0.25">
      <c r="A88" s="114" t="s">
        <v>84</v>
      </c>
      <c r="B88" s="114"/>
      <c r="C88" s="114"/>
      <c r="D88" s="114"/>
      <c r="E88" s="118"/>
      <c r="F88" s="118"/>
      <c r="G88" s="125"/>
      <c r="H88" s="120"/>
    </row>
    <row r="1048362" spans="5:5" x14ac:dyDescent="0.25">
      <c r="E1048362" s="4"/>
    </row>
  </sheetData>
  <mergeCells count="5">
    <mergeCell ref="A5:A6"/>
    <mergeCell ref="D5:D6"/>
    <mergeCell ref="E5:E6"/>
    <mergeCell ref="F5:F6"/>
    <mergeCell ref="A4:F4"/>
  </mergeCells>
  <pageMargins left="0.75" right="0.75" top="1" bottom="1" header="0.5" footer="0.5"/>
  <pageSetup paperSize="9" scale="6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0B65-5276-4949-848C-A4767C01DBCA}">
  <sheetPr>
    <tabColor rgb="FF92D050"/>
  </sheetPr>
  <dimension ref="A1:H135"/>
  <sheetViews>
    <sheetView view="pageBreakPreview" zoomScale="98" zoomScaleNormal="100" zoomScaleSheetLayoutView="98" workbookViewId="0">
      <selection activeCell="B24" sqref="B24:F24"/>
    </sheetView>
  </sheetViews>
  <sheetFormatPr defaultRowHeight="13.2" x14ac:dyDescent="0.25"/>
  <cols>
    <col min="1" max="1" width="20" customWidth="1"/>
    <col min="2" max="2" width="59.88671875" customWidth="1"/>
    <col min="3" max="3" width="10.6640625" customWidth="1"/>
    <col min="4" max="4" width="9.5546875" customWidth="1"/>
    <col min="5" max="5" width="15.109375" customWidth="1"/>
    <col min="6" max="6" width="16.88671875" customWidth="1"/>
  </cols>
  <sheetData>
    <row r="1" spans="1:8" x14ac:dyDescent="0.25">
      <c r="A1" s="397" t="s">
        <v>2829</v>
      </c>
      <c r="B1" s="72"/>
      <c r="C1" s="72"/>
      <c r="D1" s="72"/>
      <c r="E1" s="133"/>
      <c r="F1" s="133"/>
      <c r="G1" s="133"/>
      <c r="H1" s="134"/>
    </row>
    <row r="2" spans="1:8" x14ac:dyDescent="0.25">
      <c r="A2" s="17" t="s">
        <v>382</v>
      </c>
      <c r="B2" s="135"/>
      <c r="C2" s="135"/>
      <c r="D2" s="135"/>
      <c r="E2" s="30"/>
      <c r="F2" s="30"/>
      <c r="G2" s="30"/>
      <c r="H2" s="136"/>
    </row>
    <row r="3" spans="1:8" x14ac:dyDescent="0.25">
      <c r="A3" s="135" t="s">
        <v>3262</v>
      </c>
      <c r="B3" s="137"/>
      <c r="C3" s="137"/>
      <c r="D3" s="137"/>
      <c r="E3" s="30"/>
      <c r="F3" s="30"/>
      <c r="G3" s="30"/>
      <c r="H3" s="136"/>
    </row>
    <row r="5" spans="1:8" ht="24" customHeight="1" x14ac:dyDescent="0.25">
      <c r="A5" s="433" t="s">
        <v>2</v>
      </c>
      <c r="B5" s="433" t="s">
        <v>4</v>
      </c>
      <c r="C5" s="433" t="s">
        <v>5</v>
      </c>
      <c r="D5" s="433" t="s">
        <v>2347</v>
      </c>
      <c r="E5" s="433" t="s">
        <v>7</v>
      </c>
      <c r="F5" s="433" t="s">
        <v>2348</v>
      </c>
    </row>
    <row r="6" spans="1:8" s="352" customFormat="1" ht="23.4" customHeight="1" x14ac:dyDescent="0.25">
      <c r="A6" s="434" t="s">
        <v>2349</v>
      </c>
      <c r="B6" s="434" t="s">
        <v>2350</v>
      </c>
      <c r="C6" s="434"/>
      <c r="D6" s="434"/>
      <c r="E6" s="434"/>
      <c r="F6" s="434"/>
    </row>
    <row r="7" spans="1:8" x14ac:dyDescent="0.25">
      <c r="A7" s="405"/>
      <c r="B7" s="405"/>
      <c r="C7" s="405"/>
      <c r="D7" s="405"/>
      <c r="E7" s="405"/>
      <c r="F7" s="405"/>
    </row>
    <row r="8" spans="1:8" x14ac:dyDescent="0.25">
      <c r="A8" s="405" t="s">
        <v>2351</v>
      </c>
      <c r="B8" s="405" t="s">
        <v>2352</v>
      </c>
      <c r="C8" s="405"/>
      <c r="D8" s="405"/>
      <c r="E8" s="405"/>
      <c r="F8" s="405"/>
    </row>
    <row r="9" spans="1:8" x14ac:dyDescent="0.25">
      <c r="A9" s="405"/>
      <c r="B9" s="405"/>
      <c r="C9" s="405"/>
      <c r="D9" s="405"/>
      <c r="E9" s="405"/>
      <c r="F9" s="405"/>
    </row>
    <row r="10" spans="1:8" x14ac:dyDescent="0.25">
      <c r="A10" s="405" t="s">
        <v>2353</v>
      </c>
      <c r="B10" s="405" t="s">
        <v>2354</v>
      </c>
      <c r="C10" s="405" t="s">
        <v>128</v>
      </c>
      <c r="D10" s="405">
        <v>1</v>
      </c>
      <c r="E10" s="405"/>
      <c r="F10" s="405"/>
    </row>
    <row r="11" spans="1:8" x14ac:dyDescent="0.25">
      <c r="A11" s="405"/>
      <c r="B11" s="405"/>
      <c r="C11" s="405"/>
      <c r="D11" s="405"/>
      <c r="E11" s="405"/>
      <c r="F11" s="405"/>
    </row>
    <row r="12" spans="1:8" x14ac:dyDescent="0.25">
      <c r="A12" s="405" t="s">
        <v>2355</v>
      </c>
      <c r="B12" s="405" t="s">
        <v>2356</v>
      </c>
      <c r="C12" s="405" t="s">
        <v>128</v>
      </c>
      <c r="D12" s="405">
        <v>1</v>
      </c>
      <c r="E12" s="405"/>
      <c r="F12" s="405"/>
    </row>
    <row r="13" spans="1:8" x14ac:dyDescent="0.25">
      <c r="A13" s="405"/>
      <c r="B13" s="405"/>
      <c r="C13" s="405"/>
      <c r="D13" s="405"/>
      <c r="E13" s="405"/>
      <c r="F13" s="405"/>
    </row>
    <row r="14" spans="1:8" x14ac:dyDescent="0.25">
      <c r="A14" s="405" t="s">
        <v>2357</v>
      </c>
      <c r="B14" s="405" t="s">
        <v>2358</v>
      </c>
      <c r="C14" s="405" t="s">
        <v>128</v>
      </c>
      <c r="D14" s="405">
        <v>1</v>
      </c>
      <c r="E14" s="405"/>
      <c r="F14" s="405"/>
    </row>
    <row r="15" spans="1:8" x14ac:dyDescent="0.25">
      <c r="A15" s="405"/>
      <c r="B15" s="405"/>
      <c r="C15" s="405"/>
      <c r="D15" s="405"/>
      <c r="E15" s="405"/>
      <c r="F15" s="405"/>
    </row>
    <row r="16" spans="1:8" x14ac:dyDescent="0.25">
      <c r="A16" s="405" t="s">
        <v>2359</v>
      </c>
      <c r="B16" s="405" t="s">
        <v>2360</v>
      </c>
      <c r="C16" s="405" t="s">
        <v>128</v>
      </c>
      <c r="D16" s="405">
        <v>1</v>
      </c>
      <c r="E16" s="405"/>
      <c r="F16" s="405"/>
    </row>
    <row r="17" spans="1:6" x14ac:dyDescent="0.25">
      <c r="A17" s="405"/>
      <c r="B17" s="405"/>
      <c r="C17" s="405"/>
      <c r="D17" s="405"/>
      <c r="E17" s="405"/>
      <c r="F17" s="405"/>
    </row>
    <row r="18" spans="1:6" x14ac:dyDescent="0.25">
      <c r="A18" s="405" t="s">
        <v>2361</v>
      </c>
      <c r="B18" s="405" t="s">
        <v>2362</v>
      </c>
      <c r="C18" s="405" t="s">
        <v>128</v>
      </c>
      <c r="D18" s="405">
        <v>1</v>
      </c>
      <c r="E18" s="405"/>
      <c r="F18" s="405"/>
    </row>
    <row r="19" spans="1:6" x14ac:dyDescent="0.25">
      <c r="A19" s="405"/>
      <c r="B19" s="405"/>
      <c r="C19" s="405"/>
      <c r="D19" s="405"/>
      <c r="E19" s="405"/>
      <c r="F19" s="405"/>
    </row>
    <row r="20" spans="1:6" x14ac:dyDescent="0.25">
      <c r="A20" s="405" t="s">
        <v>2363</v>
      </c>
      <c r="B20" s="405" t="s">
        <v>2364</v>
      </c>
      <c r="C20" s="405"/>
      <c r="D20" s="405"/>
      <c r="E20" s="405"/>
      <c r="F20" s="405"/>
    </row>
    <row r="21" spans="1:6" x14ac:dyDescent="0.25">
      <c r="A21" s="405"/>
      <c r="B21" s="405"/>
      <c r="C21" s="405"/>
      <c r="D21" s="405"/>
      <c r="E21" s="405"/>
      <c r="F21" s="405"/>
    </row>
    <row r="22" spans="1:6" x14ac:dyDescent="0.25">
      <c r="A22" s="601" t="s">
        <v>2365</v>
      </c>
      <c r="B22" s="601" t="s">
        <v>2366</v>
      </c>
      <c r="C22" s="601" t="s">
        <v>81</v>
      </c>
      <c r="D22" s="601">
        <v>1</v>
      </c>
      <c r="E22" s="405">
        <v>30000</v>
      </c>
      <c r="F22" s="405">
        <f>E22</f>
        <v>30000</v>
      </c>
    </row>
    <row r="23" spans="1:6" x14ac:dyDescent="0.25">
      <c r="A23" s="405"/>
      <c r="B23" s="405"/>
      <c r="C23" s="405"/>
      <c r="D23" s="405"/>
      <c r="E23" s="405"/>
      <c r="F23" s="405"/>
    </row>
    <row r="24" spans="1:6" x14ac:dyDescent="0.25">
      <c r="A24" s="601" t="s">
        <v>2367</v>
      </c>
      <c r="B24" s="601" t="s">
        <v>2368</v>
      </c>
      <c r="C24" s="601" t="s">
        <v>83</v>
      </c>
      <c r="D24" s="601">
        <f>F22</f>
        <v>30000</v>
      </c>
      <c r="E24" s="601"/>
      <c r="F24" s="601"/>
    </row>
    <row r="25" spans="1:6" x14ac:dyDescent="0.25">
      <c r="A25" s="405"/>
      <c r="B25" s="405"/>
      <c r="C25" s="405"/>
      <c r="D25" s="405"/>
      <c r="E25" s="405"/>
      <c r="F25" s="405"/>
    </row>
    <row r="26" spans="1:6" x14ac:dyDescent="0.25">
      <c r="A26" s="405" t="s">
        <v>2369</v>
      </c>
      <c r="B26" s="405" t="s">
        <v>2370</v>
      </c>
      <c r="C26" s="405"/>
      <c r="D26" s="405"/>
      <c r="E26" s="405"/>
      <c r="F26" s="405"/>
    </row>
    <row r="27" spans="1:6" x14ac:dyDescent="0.25">
      <c r="A27" s="405"/>
      <c r="B27" s="405"/>
      <c r="C27" s="405"/>
      <c r="D27" s="405"/>
      <c r="E27" s="405"/>
      <c r="F27" s="405"/>
    </row>
    <row r="28" spans="1:6" x14ac:dyDescent="0.25">
      <c r="A28" s="405" t="s">
        <v>2371</v>
      </c>
      <c r="B28" s="405" t="s">
        <v>839</v>
      </c>
      <c r="C28" s="405" t="s">
        <v>337</v>
      </c>
      <c r="D28" s="405">
        <v>1</v>
      </c>
      <c r="E28" s="405"/>
      <c r="F28" s="405"/>
    </row>
    <row r="29" spans="1:6" x14ac:dyDescent="0.25">
      <c r="A29" s="405"/>
      <c r="B29" s="405"/>
      <c r="C29" s="405"/>
      <c r="D29" s="405"/>
      <c r="E29" s="405"/>
      <c r="F29" s="405"/>
    </row>
    <row r="30" spans="1:6" x14ac:dyDescent="0.25">
      <c r="A30" s="405" t="s">
        <v>2372</v>
      </c>
      <c r="B30" s="405" t="s">
        <v>2373</v>
      </c>
      <c r="C30" s="405" t="s">
        <v>337</v>
      </c>
      <c r="D30" s="405">
        <v>1</v>
      </c>
      <c r="E30" s="405"/>
      <c r="F30" s="405"/>
    </row>
    <row r="31" spans="1:6" x14ac:dyDescent="0.25">
      <c r="A31" s="405"/>
      <c r="B31" s="405"/>
      <c r="C31" s="405"/>
      <c r="D31" s="405"/>
      <c r="E31" s="405"/>
      <c r="F31" s="405"/>
    </row>
    <row r="32" spans="1:6" x14ac:dyDescent="0.25">
      <c r="A32" s="405" t="s">
        <v>2374</v>
      </c>
      <c r="B32" s="405" t="s">
        <v>2375</v>
      </c>
      <c r="C32" s="405" t="s">
        <v>337</v>
      </c>
      <c r="D32" s="405">
        <v>1</v>
      </c>
      <c r="E32" s="405"/>
      <c r="F32" s="405"/>
    </row>
    <row r="33" spans="1:6" x14ac:dyDescent="0.25">
      <c r="A33" s="405"/>
      <c r="B33" s="405"/>
      <c r="C33" s="405"/>
      <c r="D33" s="405"/>
      <c r="E33" s="405"/>
      <c r="F33" s="405"/>
    </row>
    <row r="34" spans="1:6" x14ac:dyDescent="0.25">
      <c r="A34" s="405" t="s">
        <v>2376</v>
      </c>
      <c r="B34" s="405" t="s">
        <v>845</v>
      </c>
      <c r="C34" s="405" t="s">
        <v>337</v>
      </c>
      <c r="D34" s="405">
        <v>1</v>
      </c>
      <c r="E34" s="405"/>
      <c r="F34" s="405"/>
    </row>
    <row r="35" spans="1:6" x14ac:dyDescent="0.25">
      <c r="A35" s="405"/>
      <c r="B35" s="405"/>
      <c r="C35" s="405"/>
      <c r="D35" s="405"/>
      <c r="E35" s="405"/>
      <c r="F35" s="405"/>
    </row>
    <row r="36" spans="1:6" x14ac:dyDescent="0.25">
      <c r="A36" s="405" t="s">
        <v>2377</v>
      </c>
      <c r="B36" s="405" t="s">
        <v>846</v>
      </c>
      <c r="C36" s="405" t="s">
        <v>337</v>
      </c>
      <c r="D36" s="405">
        <v>1</v>
      </c>
      <c r="E36" s="405"/>
      <c r="F36" s="405"/>
    </row>
    <row r="37" spans="1:6" x14ac:dyDescent="0.25">
      <c r="A37" s="405"/>
      <c r="B37" s="405"/>
      <c r="C37" s="405"/>
      <c r="D37" s="405"/>
      <c r="E37" s="405"/>
      <c r="F37" s="405"/>
    </row>
    <row r="38" spans="1:6" x14ac:dyDescent="0.25">
      <c r="A38" s="405" t="s">
        <v>2378</v>
      </c>
      <c r="B38" s="405" t="s">
        <v>2379</v>
      </c>
      <c r="C38" s="405"/>
      <c r="D38" s="405"/>
      <c r="E38" s="405"/>
      <c r="F38" s="405"/>
    </row>
    <row r="39" spans="1:6" x14ac:dyDescent="0.25">
      <c r="A39" s="405"/>
      <c r="B39" s="405"/>
      <c r="C39" s="405"/>
      <c r="D39" s="405"/>
      <c r="E39" s="405"/>
      <c r="F39" s="405"/>
    </row>
    <row r="40" spans="1:6" x14ac:dyDescent="0.25">
      <c r="A40" s="405" t="s">
        <v>2380</v>
      </c>
      <c r="B40" s="405" t="s">
        <v>839</v>
      </c>
      <c r="C40" s="405" t="s">
        <v>337</v>
      </c>
      <c r="D40" s="405">
        <v>1</v>
      </c>
      <c r="E40" s="405"/>
      <c r="F40" s="405"/>
    </row>
    <row r="41" spans="1:6" x14ac:dyDescent="0.25">
      <c r="A41" s="405"/>
      <c r="B41" s="405"/>
      <c r="C41" s="405"/>
      <c r="D41" s="405"/>
      <c r="E41" s="405"/>
      <c r="F41" s="405"/>
    </row>
    <row r="42" spans="1:6" x14ac:dyDescent="0.25">
      <c r="A42" s="405" t="s">
        <v>2381</v>
      </c>
      <c r="B42" s="405" t="s">
        <v>2373</v>
      </c>
      <c r="C42" s="405" t="s">
        <v>337</v>
      </c>
      <c r="D42" s="405">
        <v>1</v>
      </c>
      <c r="E42" s="405"/>
      <c r="F42" s="405"/>
    </row>
    <row r="43" spans="1:6" x14ac:dyDescent="0.25">
      <c r="A43" s="405"/>
      <c r="B43" s="405"/>
      <c r="C43" s="405"/>
      <c r="D43" s="405"/>
      <c r="E43" s="405"/>
      <c r="F43" s="405"/>
    </row>
    <row r="44" spans="1:6" x14ac:dyDescent="0.25">
      <c r="A44" s="405" t="s">
        <v>2382</v>
      </c>
      <c r="B44" s="405" t="s">
        <v>2375</v>
      </c>
      <c r="C44" s="405" t="s">
        <v>337</v>
      </c>
      <c r="D44" s="405">
        <v>1</v>
      </c>
      <c r="E44" s="405"/>
      <c r="F44" s="405"/>
    </row>
    <row r="45" spans="1:6" x14ac:dyDescent="0.25">
      <c r="A45" s="405"/>
      <c r="B45" s="405"/>
      <c r="C45" s="405"/>
      <c r="D45" s="405"/>
      <c r="E45" s="405"/>
      <c r="F45" s="405"/>
    </row>
    <row r="46" spans="1:6" x14ac:dyDescent="0.25">
      <c r="A46" s="405" t="s">
        <v>2383</v>
      </c>
      <c r="B46" s="405" t="s">
        <v>845</v>
      </c>
      <c r="C46" s="405" t="s">
        <v>337</v>
      </c>
      <c r="D46" s="405">
        <v>1</v>
      </c>
      <c r="E46" s="405"/>
      <c r="F46" s="405"/>
    </row>
    <row r="47" spans="1:6" x14ac:dyDescent="0.25">
      <c r="A47" s="405"/>
      <c r="B47" s="405"/>
      <c r="C47" s="405"/>
      <c r="D47" s="405"/>
      <c r="E47" s="405"/>
      <c r="F47" s="405"/>
    </row>
    <row r="48" spans="1:6" x14ac:dyDescent="0.25">
      <c r="A48" s="405" t="s">
        <v>2384</v>
      </c>
      <c r="B48" s="405" t="s">
        <v>846</v>
      </c>
      <c r="C48" s="405" t="s">
        <v>337</v>
      </c>
      <c r="D48" s="405">
        <v>1</v>
      </c>
      <c r="E48" s="405"/>
      <c r="F48" s="405"/>
    </row>
    <row r="49" spans="1:6" x14ac:dyDescent="0.25">
      <c r="A49" s="405"/>
      <c r="B49" s="405"/>
      <c r="C49" s="405"/>
      <c r="D49" s="405"/>
      <c r="E49" s="405"/>
      <c r="F49" s="405"/>
    </row>
    <row r="50" spans="1:6" x14ac:dyDescent="0.25">
      <c r="A50" s="405" t="s">
        <v>2385</v>
      </c>
      <c r="B50" s="405" t="s">
        <v>2386</v>
      </c>
      <c r="C50" s="405"/>
      <c r="D50" s="405"/>
      <c r="E50" s="405"/>
      <c r="F50" s="405"/>
    </row>
    <row r="51" spans="1:6" x14ac:dyDescent="0.25">
      <c r="A51" s="405"/>
      <c r="B51" s="405"/>
      <c r="C51" s="405"/>
      <c r="D51" s="405"/>
      <c r="E51" s="405"/>
      <c r="F51" s="405"/>
    </row>
    <row r="52" spans="1:6" x14ac:dyDescent="0.25">
      <c r="A52" s="405" t="s">
        <v>2387</v>
      </c>
      <c r="B52" s="405" t="s">
        <v>839</v>
      </c>
      <c r="C52" s="405" t="s">
        <v>337</v>
      </c>
      <c r="D52" s="405">
        <v>1</v>
      </c>
      <c r="E52" s="405"/>
      <c r="F52" s="405"/>
    </row>
    <row r="53" spans="1:6" x14ac:dyDescent="0.25">
      <c r="A53" s="405"/>
      <c r="B53" s="405"/>
      <c r="C53" s="405"/>
      <c r="D53" s="405"/>
      <c r="E53" s="405"/>
      <c r="F53" s="405"/>
    </row>
    <row r="54" spans="1:6" x14ac:dyDescent="0.25">
      <c r="A54" s="405" t="s">
        <v>2388</v>
      </c>
      <c r="B54" s="405" t="s">
        <v>2373</v>
      </c>
      <c r="C54" s="405" t="s">
        <v>337</v>
      </c>
      <c r="D54" s="405">
        <v>1</v>
      </c>
      <c r="E54" s="405"/>
      <c r="F54" s="405"/>
    </row>
    <row r="55" spans="1:6" x14ac:dyDescent="0.25">
      <c r="A55" s="405"/>
      <c r="B55" s="405"/>
      <c r="C55" s="405"/>
      <c r="D55" s="405"/>
      <c r="E55" s="405"/>
      <c r="F55" s="405"/>
    </row>
    <row r="56" spans="1:6" x14ac:dyDescent="0.25">
      <c r="A56" s="405" t="s">
        <v>2389</v>
      </c>
      <c r="B56" s="405" t="s">
        <v>2375</v>
      </c>
      <c r="C56" s="405" t="s">
        <v>337</v>
      </c>
      <c r="D56" s="405">
        <v>1</v>
      </c>
      <c r="E56" s="405"/>
      <c r="F56" s="405"/>
    </row>
    <row r="57" spans="1:6" x14ac:dyDescent="0.25">
      <c r="A57" s="405"/>
      <c r="B57" s="405"/>
      <c r="C57" s="405"/>
      <c r="D57" s="405"/>
      <c r="E57" s="405"/>
      <c r="F57" s="405"/>
    </row>
    <row r="58" spans="1:6" x14ac:dyDescent="0.25">
      <c r="A58" s="405" t="s">
        <v>2390</v>
      </c>
      <c r="B58" s="405" t="s">
        <v>845</v>
      </c>
      <c r="C58" s="405" t="s">
        <v>337</v>
      </c>
      <c r="D58" s="405">
        <v>1</v>
      </c>
      <c r="E58" s="405"/>
      <c r="F58" s="405"/>
    </row>
    <row r="59" spans="1:6" x14ac:dyDescent="0.25">
      <c r="A59" s="405"/>
      <c r="B59" s="405"/>
      <c r="C59" s="405"/>
      <c r="D59" s="405"/>
      <c r="E59" s="405"/>
      <c r="F59" s="405"/>
    </row>
    <row r="60" spans="1:6" x14ac:dyDescent="0.25">
      <c r="A60" s="405" t="s">
        <v>2391</v>
      </c>
      <c r="B60" s="405" t="s">
        <v>846</v>
      </c>
      <c r="C60" s="405" t="s">
        <v>337</v>
      </c>
      <c r="D60" s="405">
        <v>1</v>
      </c>
      <c r="E60" s="405"/>
      <c r="F60" s="405"/>
    </row>
    <row r="61" spans="1:6" x14ac:dyDescent="0.25">
      <c r="A61" s="405"/>
      <c r="B61" s="405"/>
      <c r="C61" s="405"/>
      <c r="D61" s="405"/>
      <c r="E61" s="405"/>
      <c r="F61" s="405"/>
    </row>
    <row r="62" spans="1:6" x14ac:dyDescent="0.25">
      <c r="A62" s="405" t="s">
        <v>2392</v>
      </c>
      <c r="B62" s="405" t="s">
        <v>2393</v>
      </c>
      <c r="C62" s="405"/>
      <c r="D62" s="405"/>
      <c r="E62" s="405"/>
      <c r="F62" s="405"/>
    </row>
    <row r="63" spans="1:6" x14ac:dyDescent="0.25">
      <c r="A63" s="405"/>
      <c r="B63" s="405"/>
      <c r="C63" s="405"/>
      <c r="D63" s="405"/>
      <c r="E63" s="405"/>
      <c r="F63" s="405"/>
    </row>
    <row r="64" spans="1:6" x14ac:dyDescent="0.25">
      <c r="A64" s="405" t="s">
        <v>2394</v>
      </c>
      <c r="B64" s="405" t="s">
        <v>839</v>
      </c>
      <c r="C64" s="405" t="s">
        <v>337</v>
      </c>
      <c r="D64" s="405">
        <v>1</v>
      </c>
      <c r="E64" s="405"/>
      <c r="F64" s="405"/>
    </row>
    <row r="65" spans="1:6" x14ac:dyDescent="0.25">
      <c r="A65" s="405"/>
      <c r="B65" s="405"/>
      <c r="C65" s="405"/>
      <c r="D65" s="405"/>
      <c r="E65" s="405"/>
      <c r="F65" s="405"/>
    </row>
    <row r="66" spans="1:6" x14ac:dyDescent="0.25">
      <c r="A66" s="405" t="s">
        <v>2395</v>
      </c>
      <c r="B66" s="405" t="s">
        <v>2373</v>
      </c>
      <c r="C66" s="405" t="s">
        <v>337</v>
      </c>
      <c r="D66" s="405">
        <v>1</v>
      </c>
      <c r="E66" s="405"/>
      <c r="F66" s="405"/>
    </row>
    <row r="67" spans="1:6" x14ac:dyDescent="0.25">
      <c r="A67" s="405"/>
      <c r="B67" s="405"/>
      <c r="C67" s="405"/>
      <c r="D67" s="405"/>
      <c r="E67" s="405"/>
      <c r="F67" s="405"/>
    </row>
    <row r="68" spans="1:6" x14ac:dyDescent="0.25">
      <c r="A68" s="405" t="s">
        <v>2396</v>
      </c>
      <c r="B68" s="405" t="s">
        <v>2375</v>
      </c>
      <c r="C68" s="405" t="s">
        <v>337</v>
      </c>
      <c r="D68" s="405">
        <v>1</v>
      </c>
      <c r="E68" s="405"/>
      <c r="F68" s="405"/>
    </row>
    <row r="69" spans="1:6" x14ac:dyDescent="0.25">
      <c r="A69" s="405"/>
      <c r="B69" s="405"/>
      <c r="C69" s="405"/>
      <c r="D69" s="405"/>
      <c r="E69" s="405"/>
      <c r="F69" s="405"/>
    </row>
    <row r="70" spans="1:6" x14ac:dyDescent="0.25">
      <c r="A70" s="405" t="s">
        <v>2397</v>
      </c>
      <c r="B70" s="405" t="s">
        <v>845</v>
      </c>
      <c r="C70" s="405" t="s">
        <v>337</v>
      </c>
      <c r="D70" s="405">
        <v>1</v>
      </c>
      <c r="E70" s="405"/>
      <c r="F70" s="405"/>
    </row>
    <row r="71" spans="1:6" x14ac:dyDescent="0.25">
      <c r="A71" s="405"/>
      <c r="B71" s="405"/>
      <c r="C71" s="405"/>
      <c r="D71" s="405"/>
      <c r="E71" s="405"/>
      <c r="F71" s="405"/>
    </row>
    <row r="72" spans="1:6" x14ac:dyDescent="0.25">
      <c r="A72" s="405" t="s">
        <v>2398</v>
      </c>
      <c r="B72" s="405" t="s">
        <v>846</v>
      </c>
      <c r="C72" s="405" t="s">
        <v>337</v>
      </c>
      <c r="D72" s="405">
        <v>1</v>
      </c>
      <c r="E72" s="405"/>
      <c r="F72" s="405"/>
    </row>
    <row r="73" spans="1:6" x14ac:dyDescent="0.25">
      <c r="A73" s="405"/>
      <c r="B73" s="405"/>
      <c r="C73" s="405"/>
      <c r="D73" s="405"/>
      <c r="E73" s="405"/>
      <c r="F73" s="405"/>
    </row>
    <row r="74" spans="1:6" x14ac:dyDescent="0.25">
      <c r="A74" s="405" t="s">
        <v>2399</v>
      </c>
      <c r="B74" s="405" t="s">
        <v>2400</v>
      </c>
      <c r="C74" s="405"/>
      <c r="D74" s="405"/>
      <c r="E74" s="405"/>
      <c r="F74" s="405"/>
    </row>
    <row r="75" spans="1:6" x14ac:dyDescent="0.25">
      <c r="A75" s="405"/>
      <c r="B75" s="405"/>
      <c r="C75" s="405"/>
      <c r="D75" s="405"/>
      <c r="E75" s="405"/>
      <c r="F75" s="405"/>
    </row>
    <row r="76" spans="1:6" x14ac:dyDescent="0.25">
      <c r="A76" s="405" t="s">
        <v>2401</v>
      </c>
      <c r="B76" s="405" t="s">
        <v>2402</v>
      </c>
      <c r="C76" s="405" t="s">
        <v>337</v>
      </c>
      <c r="D76" s="405">
        <v>1</v>
      </c>
      <c r="E76" s="405"/>
      <c r="F76" s="405"/>
    </row>
    <row r="77" spans="1:6" x14ac:dyDescent="0.25">
      <c r="A77" s="405"/>
      <c r="B77" s="405"/>
      <c r="C77" s="405"/>
      <c r="D77" s="405"/>
      <c r="E77" s="405"/>
      <c r="F77" s="405"/>
    </row>
    <row r="78" spans="1:6" x14ac:dyDescent="0.25">
      <c r="A78" s="405" t="s">
        <v>2403</v>
      </c>
      <c r="B78" s="405" t="s">
        <v>2404</v>
      </c>
      <c r="C78" s="405" t="s">
        <v>337</v>
      </c>
      <c r="D78" s="405">
        <v>1</v>
      </c>
      <c r="E78" s="405"/>
      <c r="F78" s="405"/>
    </row>
    <row r="79" spans="1:6" x14ac:dyDescent="0.25">
      <c r="A79" s="405"/>
      <c r="B79" s="405"/>
      <c r="C79" s="405"/>
      <c r="D79" s="405"/>
      <c r="E79" s="405"/>
      <c r="F79" s="405"/>
    </row>
    <row r="80" spans="1:6" ht="22.8" x14ac:dyDescent="0.25">
      <c r="A80" s="405" t="s">
        <v>2405</v>
      </c>
      <c r="B80" s="404" t="s">
        <v>2406</v>
      </c>
      <c r="C80" s="405"/>
      <c r="D80" s="405"/>
      <c r="E80" s="405"/>
      <c r="F80" s="405"/>
    </row>
    <row r="81" spans="1:6" x14ac:dyDescent="0.25">
      <c r="A81" s="405"/>
      <c r="B81" s="405"/>
      <c r="C81" s="405"/>
      <c r="D81" s="405"/>
      <c r="E81" s="405"/>
      <c r="F81" s="405"/>
    </row>
    <row r="82" spans="1:6" x14ac:dyDescent="0.25">
      <c r="A82" s="405" t="s">
        <v>2407</v>
      </c>
      <c r="B82" s="405" t="s">
        <v>2408</v>
      </c>
      <c r="C82" s="405" t="s">
        <v>337</v>
      </c>
      <c r="D82" s="405">
        <v>1</v>
      </c>
      <c r="E82" s="405"/>
      <c r="F82" s="405"/>
    </row>
    <row r="83" spans="1:6" x14ac:dyDescent="0.25">
      <c r="A83" s="405"/>
      <c r="B83" s="405"/>
      <c r="C83" s="405"/>
      <c r="D83" s="405"/>
      <c r="E83" s="405"/>
      <c r="F83" s="405"/>
    </row>
    <row r="84" spans="1:6" x14ac:dyDescent="0.25">
      <c r="A84" s="405" t="s">
        <v>2409</v>
      </c>
      <c r="B84" s="405" t="s">
        <v>2373</v>
      </c>
      <c r="C84" s="405" t="s">
        <v>337</v>
      </c>
      <c r="D84" s="405">
        <v>1</v>
      </c>
      <c r="E84" s="405"/>
      <c r="F84" s="405"/>
    </row>
    <row r="85" spans="1:6" x14ac:dyDescent="0.25">
      <c r="A85" s="405"/>
      <c r="B85" s="405"/>
      <c r="C85" s="405"/>
      <c r="D85" s="405"/>
      <c r="E85" s="405"/>
      <c r="F85" s="405"/>
    </row>
    <row r="86" spans="1:6" x14ac:dyDescent="0.25">
      <c r="A86" s="405" t="s">
        <v>2410</v>
      </c>
      <c r="B86" s="405" t="s">
        <v>2375</v>
      </c>
      <c r="C86" s="405" t="s">
        <v>337</v>
      </c>
      <c r="D86" s="405">
        <v>1</v>
      </c>
      <c r="E86" s="405"/>
      <c r="F86" s="405"/>
    </row>
    <row r="87" spans="1:6" x14ac:dyDescent="0.25">
      <c r="A87" s="405"/>
      <c r="B87" s="405"/>
      <c r="C87" s="405"/>
      <c r="D87" s="405"/>
      <c r="E87" s="405"/>
      <c r="F87" s="405"/>
    </row>
    <row r="88" spans="1:6" x14ac:dyDescent="0.25">
      <c r="A88" s="405" t="s">
        <v>2411</v>
      </c>
      <c r="B88" s="405" t="s">
        <v>845</v>
      </c>
      <c r="C88" s="405" t="s">
        <v>337</v>
      </c>
      <c r="D88" s="405">
        <v>1</v>
      </c>
      <c r="E88" s="405"/>
      <c r="F88" s="405"/>
    </row>
    <row r="89" spans="1:6" x14ac:dyDescent="0.25">
      <c r="A89" s="405"/>
      <c r="B89" s="405"/>
      <c r="C89" s="405"/>
      <c r="D89" s="405"/>
      <c r="E89" s="405"/>
      <c r="F89" s="405"/>
    </row>
    <row r="90" spans="1:6" x14ac:dyDescent="0.25">
      <c r="A90" s="405" t="s">
        <v>2412</v>
      </c>
      <c r="B90" s="405" t="s">
        <v>846</v>
      </c>
      <c r="C90" s="405" t="s">
        <v>337</v>
      </c>
      <c r="D90" s="405">
        <v>1</v>
      </c>
      <c r="E90" s="405"/>
      <c r="F90" s="405"/>
    </row>
    <row r="91" spans="1:6" x14ac:dyDescent="0.25">
      <c r="A91" s="405"/>
      <c r="B91" s="405"/>
      <c r="C91" s="405"/>
      <c r="D91" s="405"/>
      <c r="E91" s="405"/>
      <c r="F91" s="405"/>
    </row>
    <row r="92" spans="1:6" ht="22.8" x14ac:dyDescent="0.25">
      <c r="A92" s="405" t="s">
        <v>2413</v>
      </c>
      <c r="B92" s="404" t="s">
        <v>2414</v>
      </c>
      <c r="C92" s="405"/>
      <c r="D92" s="405"/>
      <c r="E92" s="405"/>
      <c r="F92" s="405"/>
    </row>
    <row r="93" spans="1:6" x14ac:dyDescent="0.25">
      <c r="A93" s="405"/>
      <c r="B93" s="405"/>
      <c r="C93" s="405"/>
      <c r="D93" s="405"/>
      <c r="E93" s="405"/>
      <c r="F93" s="405"/>
    </row>
    <row r="94" spans="1:6" x14ac:dyDescent="0.25">
      <c r="A94" s="405" t="s">
        <v>2415</v>
      </c>
      <c r="B94" s="405" t="s">
        <v>2408</v>
      </c>
      <c r="C94" s="405" t="s">
        <v>337</v>
      </c>
      <c r="D94" s="405">
        <v>1</v>
      </c>
      <c r="E94" s="405"/>
      <c r="F94" s="405"/>
    </row>
    <row r="95" spans="1:6" x14ac:dyDescent="0.25">
      <c r="A95" s="405"/>
      <c r="B95" s="405"/>
      <c r="C95" s="405"/>
      <c r="D95" s="405"/>
      <c r="E95" s="405"/>
      <c r="F95" s="405"/>
    </row>
    <row r="96" spans="1:6" x14ac:dyDescent="0.25">
      <c r="A96" s="405" t="s">
        <v>2416</v>
      </c>
      <c r="B96" s="405" t="s">
        <v>2373</v>
      </c>
      <c r="C96" s="405" t="s">
        <v>337</v>
      </c>
      <c r="D96" s="405">
        <v>1</v>
      </c>
      <c r="E96" s="405"/>
      <c r="F96" s="405"/>
    </row>
    <row r="97" spans="1:6" x14ac:dyDescent="0.25">
      <c r="A97" s="405"/>
      <c r="B97" s="405"/>
      <c r="C97" s="405"/>
      <c r="D97" s="405"/>
      <c r="E97" s="405"/>
      <c r="F97" s="405"/>
    </row>
    <row r="98" spans="1:6" x14ac:dyDescent="0.25">
      <c r="A98" s="405" t="s">
        <v>2417</v>
      </c>
      <c r="B98" s="405" t="s">
        <v>2375</v>
      </c>
      <c r="C98" s="405" t="s">
        <v>337</v>
      </c>
      <c r="D98" s="405">
        <v>1</v>
      </c>
      <c r="E98" s="405"/>
      <c r="F98" s="405"/>
    </row>
    <row r="99" spans="1:6" x14ac:dyDescent="0.25">
      <c r="A99" s="405"/>
      <c r="B99" s="405"/>
      <c r="C99" s="405"/>
      <c r="D99" s="405"/>
      <c r="E99" s="405"/>
      <c r="F99" s="405"/>
    </row>
    <row r="100" spans="1:6" x14ac:dyDescent="0.25">
      <c r="A100" s="405" t="s">
        <v>2418</v>
      </c>
      <c r="B100" s="405" t="s">
        <v>845</v>
      </c>
      <c r="C100" s="405" t="s">
        <v>337</v>
      </c>
      <c r="D100" s="405">
        <v>1</v>
      </c>
      <c r="E100" s="405"/>
      <c r="F100" s="405"/>
    </row>
    <row r="101" spans="1:6" x14ac:dyDescent="0.25">
      <c r="A101" s="405"/>
      <c r="B101" s="405"/>
      <c r="C101" s="405"/>
      <c r="D101" s="405"/>
      <c r="E101" s="405"/>
      <c r="F101" s="405"/>
    </row>
    <row r="102" spans="1:6" x14ac:dyDescent="0.25">
      <c r="A102" s="405" t="s">
        <v>2419</v>
      </c>
      <c r="B102" s="405" t="s">
        <v>846</v>
      </c>
      <c r="C102" s="405" t="s">
        <v>337</v>
      </c>
      <c r="D102" s="405">
        <v>1</v>
      </c>
      <c r="E102" s="405"/>
      <c r="F102" s="405"/>
    </row>
    <row r="103" spans="1:6" x14ac:dyDescent="0.25">
      <c r="A103" s="405"/>
      <c r="B103" s="405"/>
      <c r="C103" s="405"/>
      <c r="D103" s="405"/>
      <c r="E103" s="405"/>
      <c r="F103" s="405"/>
    </row>
    <row r="104" spans="1:6" x14ac:dyDescent="0.25">
      <c r="A104" s="405" t="s">
        <v>2420</v>
      </c>
      <c r="B104" s="405" t="s">
        <v>2421</v>
      </c>
      <c r="C104" s="405"/>
      <c r="D104" s="405"/>
      <c r="E104" s="405"/>
      <c r="F104" s="405"/>
    </row>
    <row r="105" spans="1:6" x14ac:dyDescent="0.25">
      <c r="A105" s="405"/>
      <c r="B105" s="405"/>
      <c r="C105" s="405"/>
      <c r="D105" s="405"/>
      <c r="E105" s="405"/>
      <c r="F105" s="405"/>
    </row>
    <row r="106" spans="1:6" x14ac:dyDescent="0.25">
      <c r="A106" s="405" t="s">
        <v>2422</v>
      </c>
      <c r="B106" s="405" t="s">
        <v>2423</v>
      </c>
      <c r="C106" s="405" t="s">
        <v>337</v>
      </c>
      <c r="D106" s="405">
        <v>1</v>
      </c>
      <c r="E106" s="405"/>
      <c r="F106" s="405"/>
    </row>
    <row r="107" spans="1:6" x14ac:dyDescent="0.25">
      <c r="A107" s="405"/>
      <c r="B107" s="405"/>
      <c r="C107" s="405"/>
      <c r="D107" s="405"/>
      <c r="E107" s="405"/>
      <c r="F107" s="405"/>
    </row>
    <row r="108" spans="1:6" x14ac:dyDescent="0.25">
      <c r="A108" s="405" t="s">
        <v>2424</v>
      </c>
      <c r="B108" s="405" t="s">
        <v>2425</v>
      </c>
      <c r="C108" s="405" t="s">
        <v>337</v>
      </c>
      <c r="D108" s="405">
        <v>1</v>
      </c>
      <c r="E108" s="405"/>
      <c r="F108" s="405"/>
    </row>
    <row r="109" spans="1:6" x14ac:dyDescent="0.25">
      <c r="A109" s="405"/>
      <c r="B109" s="405"/>
      <c r="C109" s="405"/>
      <c r="D109" s="405"/>
      <c r="E109" s="405"/>
      <c r="F109" s="405"/>
    </row>
    <row r="110" spans="1:6" x14ac:dyDescent="0.25">
      <c r="A110" s="405" t="s">
        <v>2426</v>
      </c>
      <c r="B110" s="405" t="s">
        <v>2427</v>
      </c>
      <c r="C110" s="405" t="s">
        <v>337</v>
      </c>
      <c r="D110" s="405">
        <v>1</v>
      </c>
      <c r="E110" s="405"/>
      <c r="F110" s="405"/>
    </row>
    <row r="111" spans="1:6" x14ac:dyDescent="0.25">
      <c r="A111" s="405"/>
      <c r="B111" s="405"/>
      <c r="C111" s="405"/>
      <c r="D111" s="405"/>
      <c r="E111" s="405"/>
      <c r="F111" s="405"/>
    </row>
    <row r="112" spans="1:6" x14ac:dyDescent="0.25">
      <c r="A112" s="405" t="s">
        <v>2428</v>
      </c>
      <c r="B112" s="405" t="s">
        <v>2429</v>
      </c>
      <c r="C112" s="405" t="s">
        <v>337</v>
      </c>
      <c r="D112" s="405">
        <v>1</v>
      </c>
      <c r="E112" s="405"/>
      <c r="F112" s="405"/>
    </row>
    <row r="113" spans="1:6" x14ac:dyDescent="0.25">
      <c r="A113" s="405"/>
      <c r="B113" s="405"/>
      <c r="C113" s="405"/>
      <c r="D113" s="405"/>
      <c r="E113" s="405"/>
      <c r="F113" s="405"/>
    </row>
    <row r="114" spans="1:6" x14ac:dyDescent="0.25">
      <c r="A114" s="405" t="s">
        <v>2430</v>
      </c>
      <c r="B114" s="405" t="s">
        <v>2431</v>
      </c>
      <c r="C114" s="405" t="s">
        <v>337</v>
      </c>
      <c r="D114" s="405">
        <v>1</v>
      </c>
      <c r="E114" s="405"/>
      <c r="F114" s="405"/>
    </row>
    <row r="115" spans="1:6" x14ac:dyDescent="0.25">
      <c r="A115" s="405"/>
      <c r="B115" s="405"/>
      <c r="C115" s="405"/>
      <c r="D115" s="405"/>
      <c r="E115" s="405"/>
      <c r="F115" s="405"/>
    </row>
    <row r="116" spans="1:6" x14ac:dyDescent="0.25">
      <c r="A116" s="405" t="s">
        <v>2432</v>
      </c>
      <c r="B116" s="405" t="s">
        <v>2433</v>
      </c>
      <c r="C116" s="405"/>
      <c r="D116" s="405"/>
      <c r="E116" s="405"/>
      <c r="F116" s="405"/>
    </row>
    <row r="117" spans="1:6" x14ac:dyDescent="0.25">
      <c r="A117" s="405"/>
      <c r="B117" s="405"/>
      <c r="C117" s="405"/>
      <c r="D117" s="405"/>
      <c r="E117" s="405"/>
      <c r="F117" s="405"/>
    </row>
    <row r="118" spans="1:6" x14ac:dyDescent="0.25">
      <c r="A118" s="405" t="s">
        <v>2434</v>
      </c>
      <c r="B118" s="405" t="s">
        <v>2435</v>
      </c>
      <c r="C118" s="405"/>
      <c r="D118" s="405"/>
      <c r="E118" s="405"/>
      <c r="F118" s="405"/>
    </row>
    <row r="119" spans="1:6" x14ac:dyDescent="0.25">
      <c r="A119" s="405"/>
      <c r="B119" s="405"/>
      <c r="C119" s="405"/>
      <c r="D119" s="405"/>
      <c r="E119" s="405"/>
      <c r="F119" s="405"/>
    </row>
    <row r="120" spans="1:6" x14ac:dyDescent="0.25">
      <c r="A120" s="405"/>
      <c r="B120" s="405" t="s">
        <v>2436</v>
      </c>
      <c r="C120" s="405" t="s">
        <v>124</v>
      </c>
      <c r="D120" s="405">
        <v>1</v>
      </c>
      <c r="E120" s="405"/>
      <c r="F120" s="405"/>
    </row>
    <row r="121" spans="1:6" x14ac:dyDescent="0.25">
      <c r="A121" s="405"/>
      <c r="B121" s="405"/>
      <c r="C121" s="405"/>
      <c r="D121" s="405"/>
      <c r="E121" s="405"/>
      <c r="F121" s="405"/>
    </row>
    <row r="122" spans="1:6" x14ac:dyDescent="0.25">
      <c r="A122" s="405"/>
      <c r="B122" s="405" t="s">
        <v>2437</v>
      </c>
      <c r="C122" s="405" t="s">
        <v>124</v>
      </c>
      <c r="D122" s="405">
        <v>1</v>
      </c>
      <c r="E122" s="405"/>
      <c r="F122" s="405"/>
    </row>
    <row r="123" spans="1:6" x14ac:dyDescent="0.25">
      <c r="A123" s="405"/>
      <c r="B123" s="405"/>
      <c r="C123" s="405"/>
      <c r="D123" s="405"/>
      <c r="E123" s="405"/>
      <c r="F123" s="405"/>
    </row>
    <row r="124" spans="1:6" x14ac:dyDescent="0.25">
      <c r="A124" s="405"/>
      <c r="B124" s="405" t="s">
        <v>2438</v>
      </c>
      <c r="C124" s="405" t="s">
        <v>124</v>
      </c>
      <c r="D124" s="405">
        <v>1</v>
      </c>
      <c r="E124" s="405"/>
      <c r="F124" s="405"/>
    </row>
    <row r="125" spans="1:6" x14ac:dyDescent="0.25">
      <c r="A125" s="405"/>
      <c r="B125" s="405"/>
      <c r="C125" s="405"/>
      <c r="D125" s="405"/>
      <c r="E125" s="405"/>
      <c r="F125" s="405"/>
    </row>
    <row r="126" spans="1:6" x14ac:dyDescent="0.25">
      <c r="A126" s="405"/>
      <c r="B126" s="405" t="s">
        <v>2439</v>
      </c>
      <c r="C126" s="405" t="s">
        <v>124</v>
      </c>
      <c r="D126" s="405">
        <v>1</v>
      </c>
      <c r="E126" s="405"/>
      <c r="F126" s="405"/>
    </row>
    <row r="127" spans="1:6" x14ac:dyDescent="0.25">
      <c r="A127" s="405"/>
      <c r="B127" s="405"/>
      <c r="C127" s="405"/>
      <c r="D127" s="405"/>
      <c r="E127" s="405"/>
      <c r="F127" s="405"/>
    </row>
    <row r="128" spans="1:6" x14ac:dyDescent="0.25">
      <c r="A128" s="405" t="s">
        <v>2440</v>
      </c>
      <c r="B128" s="405" t="s">
        <v>2441</v>
      </c>
      <c r="C128" s="405" t="s">
        <v>124</v>
      </c>
      <c r="D128" s="405">
        <v>1</v>
      </c>
      <c r="E128" s="405"/>
      <c r="F128" s="405"/>
    </row>
    <row r="129" spans="1:6" x14ac:dyDescent="0.25">
      <c r="A129" s="405"/>
      <c r="B129" s="405"/>
      <c r="C129" s="405"/>
      <c r="D129" s="405"/>
      <c r="E129" s="405"/>
      <c r="F129" s="405"/>
    </row>
    <row r="130" spans="1:6" x14ac:dyDescent="0.25">
      <c r="A130" s="555" t="s">
        <v>2442</v>
      </c>
      <c r="B130" s="555" t="s">
        <v>2443</v>
      </c>
      <c r="C130" s="555" t="s">
        <v>124</v>
      </c>
      <c r="D130" s="555">
        <v>1</v>
      </c>
      <c r="E130" s="555"/>
      <c r="F130" s="555"/>
    </row>
    <row r="131" spans="1:6" x14ac:dyDescent="0.25">
      <c r="A131" s="435"/>
      <c r="B131" s="435"/>
      <c r="C131" s="435"/>
      <c r="D131" s="435"/>
      <c r="E131" s="435"/>
      <c r="F131" s="435"/>
    </row>
    <row r="132" spans="1:6" x14ac:dyDescent="0.25">
      <c r="A132" s="435"/>
      <c r="B132" s="435"/>
      <c r="C132" s="435"/>
      <c r="D132" s="435"/>
      <c r="E132" s="435"/>
      <c r="F132" s="435"/>
    </row>
    <row r="133" spans="1:6" x14ac:dyDescent="0.25">
      <c r="A133" s="435"/>
      <c r="B133" s="435"/>
      <c r="C133" s="435"/>
      <c r="D133" s="435"/>
      <c r="E133" s="435"/>
      <c r="F133" s="435"/>
    </row>
    <row r="134" spans="1:6" x14ac:dyDescent="0.25">
      <c r="A134" s="435"/>
      <c r="B134" s="435"/>
      <c r="C134" s="435"/>
      <c r="D134" s="435"/>
      <c r="E134" s="435"/>
      <c r="F134" s="435"/>
    </row>
    <row r="135" spans="1:6" x14ac:dyDescent="0.25">
      <c r="A135" s="583" t="s">
        <v>3263</v>
      </c>
      <c r="B135" s="584"/>
      <c r="C135" s="435"/>
      <c r="D135" s="435"/>
      <c r="E135" s="435"/>
      <c r="F135" s="435"/>
    </row>
  </sheetData>
  <mergeCells count="1">
    <mergeCell ref="A135:B135"/>
  </mergeCells>
  <pageMargins left="0.7" right="0.7" top="0.75" bottom="0.75" header="0.3" footer="0.3"/>
  <pageSetup paperSize="9" scale="67" orientation="portrait" r:id="rId1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33D7-93DD-4AF5-9680-03E25C79B1E6}">
  <sheetPr codeName="Sheet17">
    <tabColor theme="9" tint="0.39997558519241921"/>
  </sheetPr>
  <dimension ref="A1:I1048465"/>
  <sheetViews>
    <sheetView showZeros="0" view="pageBreakPreview" zoomScaleNormal="100" zoomScaleSheetLayoutView="100" workbookViewId="0">
      <selection activeCell="D201" sqref="D201"/>
    </sheetView>
  </sheetViews>
  <sheetFormatPr defaultRowHeight="13.2" x14ac:dyDescent="0.25"/>
  <cols>
    <col min="1" max="1" width="12.77734375" style="1" customWidth="1"/>
    <col min="2" max="2" width="8.21875" style="1" customWidth="1"/>
    <col min="3" max="3" width="3.21875" style="1" customWidth="1"/>
    <col min="4" max="4" width="55.21875" style="1" customWidth="1"/>
    <col min="5" max="5" width="8.77734375" style="299" customWidth="1"/>
    <col min="6" max="6" width="11.5546875" style="299" customWidth="1"/>
    <col min="7" max="7" width="11" style="498" customWidth="1"/>
    <col min="8" max="8" width="12.77734375" style="299" customWidth="1"/>
    <col min="9" max="11" width="9.21875" style="1"/>
    <col min="12" max="12" width="10" style="1" bestFit="1" customWidth="1"/>
    <col min="13" max="257" width="9.21875" style="1"/>
    <col min="258" max="258" width="9.21875" style="1" customWidth="1"/>
    <col min="259" max="259" width="6.77734375" style="1" customWidth="1"/>
    <col min="260" max="260" width="40.77734375" style="1" customWidth="1"/>
    <col min="261" max="264" width="9.21875" style="1" customWidth="1"/>
    <col min="265" max="513" width="9.21875" style="1"/>
    <col min="514" max="514" width="9.21875" style="1" customWidth="1"/>
    <col min="515" max="515" width="6.77734375" style="1" customWidth="1"/>
    <col min="516" max="516" width="40.77734375" style="1" customWidth="1"/>
    <col min="517" max="520" width="9.21875" style="1" customWidth="1"/>
    <col min="521" max="769" width="9.21875" style="1"/>
    <col min="770" max="770" width="9.21875" style="1" customWidth="1"/>
    <col min="771" max="771" width="6.77734375" style="1" customWidth="1"/>
    <col min="772" max="772" width="40.77734375" style="1" customWidth="1"/>
    <col min="773" max="776" width="9.21875" style="1" customWidth="1"/>
    <col min="777" max="1025" width="9.21875" style="1"/>
    <col min="1026" max="1026" width="9.21875" style="1" customWidth="1"/>
    <col min="1027" max="1027" width="6.77734375" style="1" customWidth="1"/>
    <col min="1028" max="1028" width="40.77734375" style="1" customWidth="1"/>
    <col min="1029" max="1032" width="9.21875" style="1" customWidth="1"/>
    <col min="1033" max="1281" width="9.21875" style="1"/>
    <col min="1282" max="1282" width="9.21875" style="1" customWidth="1"/>
    <col min="1283" max="1283" width="6.77734375" style="1" customWidth="1"/>
    <col min="1284" max="1284" width="40.77734375" style="1" customWidth="1"/>
    <col min="1285" max="1288" width="9.21875" style="1" customWidth="1"/>
    <col min="1289" max="1537" width="9.21875" style="1"/>
    <col min="1538" max="1538" width="9.21875" style="1" customWidth="1"/>
    <col min="1539" max="1539" width="6.77734375" style="1" customWidth="1"/>
    <col min="1540" max="1540" width="40.77734375" style="1" customWidth="1"/>
    <col min="1541" max="1544" width="9.21875" style="1" customWidth="1"/>
    <col min="1545" max="1793" width="9.21875" style="1"/>
    <col min="1794" max="1794" width="9.21875" style="1" customWidth="1"/>
    <col min="1795" max="1795" width="6.77734375" style="1" customWidth="1"/>
    <col min="1796" max="1796" width="40.77734375" style="1" customWidth="1"/>
    <col min="1797" max="1800" width="9.21875" style="1" customWidth="1"/>
    <col min="1801" max="2049" width="9.21875" style="1"/>
    <col min="2050" max="2050" width="9.21875" style="1" customWidth="1"/>
    <col min="2051" max="2051" width="6.77734375" style="1" customWidth="1"/>
    <col min="2052" max="2052" width="40.77734375" style="1" customWidth="1"/>
    <col min="2053" max="2056" width="9.21875" style="1" customWidth="1"/>
    <col min="2057" max="2305" width="9.21875" style="1"/>
    <col min="2306" max="2306" width="9.21875" style="1" customWidth="1"/>
    <col min="2307" max="2307" width="6.77734375" style="1" customWidth="1"/>
    <col min="2308" max="2308" width="40.77734375" style="1" customWidth="1"/>
    <col min="2309" max="2312" width="9.21875" style="1" customWidth="1"/>
    <col min="2313" max="2561" width="9.21875" style="1"/>
    <col min="2562" max="2562" width="9.21875" style="1" customWidth="1"/>
    <col min="2563" max="2563" width="6.77734375" style="1" customWidth="1"/>
    <col min="2564" max="2564" width="40.77734375" style="1" customWidth="1"/>
    <col min="2565" max="2568" width="9.21875" style="1" customWidth="1"/>
    <col min="2569" max="2817" width="9.21875" style="1"/>
    <col min="2818" max="2818" width="9.21875" style="1" customWidth="1"/>
    <col min="2819" max="2819" width="6.77734375" style="1" customWidth="1"/>
    <col min="2820" max="2820" width="40.77734375" style="1" customWidth="1"/>
    <col min="2821" max="2824" width="9.21875" style="1" customWidth="1"/>
    <col min="2825" max="3073" width="9.21875" style="1"/>
    <col min="3074" max="3074" width="9.21875" style="1" customWidth="1"/>
    <col min="3075" max="3075" width="6.77734375" style="1" customWidth="1"/>
    <col min="3076" max="3076" width="40.77734375" style="1" customWidth="1"/>
    <col min="3077" max="3080" width="9.21875" style="1" customWidth="1"/>
    <col min="3081" max="3329" width="9.21875" style="1"/>
    <col min="3330" max="3330" width="9.21875" style="1" customWidth="1"/>
    <col min="3331" max="3331" width="6.77734375" style="1" customWidth="1"/>
    <col min="3332" max="3332" width="40.77734375" style="1" customWidth="1"/>
    <col min="3333" max="3336" width="9.21875" style="1" customWidth="1"/>
    <col min="3337" max="3585" width="9.21875" style="1"/>
    <col min="3586" max="3586" width="9.21875" style="1" customWidth="1"/>
    <col min="3587" max="3587" width="6.77734375" style="1" customWidth="1"/>
    <col min="3588" max="3588" width="40.77734375" style="1" customWidth="1"/>
    <col min="3589" max="3592" width="9.21875" style="1" customWidth="1"/>
    <col min="3593" max="3841" width="9.21875" style="1"/>
    <col min="3842" max="3842" width="9.21875" style="1" customWidth="1"/>
    <col min="3843" max="3843" width="6.77734375" style="1" customWidth="1"/>
    <col min="3844" max="3844" width="40.77734375" style="1" customWidth="1"/>
    <col min="3845" max="3848" width="9.21875" style="1" customWidth="1"/>
    <col min="3849" max="4097" width="9.21875" style="1"/>
    <col min="4098" max="4098" width="9.21875" style="1" customWidth="1"/>
    <col min="4099" max="4099" width="6.77734375" style="1" customWidth="1"/>
    <col min="4100" max="4100" width="40.77734375" style="1" customWidth="1"/>
    <col min="4101" max="4104" width="9.21875" style="1" customWidth="1"/>
    <col min="4105" max="4353" width="9.21875" style="1"/>
    <col min="4354" max="4354" width="9.21875" style="1" customWidth="1"/>
    <col min="4355" max="4355" width="6.77734375" style="1" customWidth="1"/>
    <col min="4356" max="4356" width="40.77734375" style="1" customWidth="1"/>
    <col min="4357" max="4360" width="9.21875" style="1" customWidth="1"/>
    <col min="4361" max="4609" width="9.21875" style="1"/>
    <col min="4610" max="4610" width="9.21875" style="1" customWidth="1"/>
    <col min="4611" max="4611" width="6.77734375" style="1" customWidth="1"/>
    <col min="4612" max="4612" width="40.77734375" style="1" customWidth="1"/>
    <col min="4613" max="4616" width="9.21875" style="1" customWidth="1"/>
    <col min="4617" max="4865" width="9.21875" style="1"/>
    <col min="4866" max="4866" width="9.21875" style="1" customWidth="1"/>
    <col min="4867" max="4867" width="6.77734375" style="1" customWidth="1"/>
    <col min="4868" max="4868" width="40.77734375" style="1" customWidth="1"/>
    <col min="4869" max="4872" width="9.21875" style="1" customWidth="1"/>
    <col min="4873" max="5121" width="9.21875" style="1"/>
    <col min="5122" max="5122" width="9.21875" style="1" customWidth="1"/>
    <col min="5123" max="5123" width="6.77734375" style="1" customWidth="1"/>
    <col min="5124" max="5124" width="40.77734375" style="1" customWidth="1"/>
    <col min="5125" max="5128" width="9.21875" style="1" customWidth="1"/>
    <col min="5129" max="5377" width="9.21875" style="1"/>
    <col min="5378" max="5378" width="9.21875" style="1" customWidth="1"/>
    <col min="5379" max="5379" width="6.77734375" style="1" customWidth="1"/>
    <col min="5380" max="5380" width="40.77734375" style="1" customWidth="1"/>
    <col min="5381" max="5384" width="9.21875" style="1" customWidth="1"/>
    <col min="5385" max="5633" width="9.21875" style="1"/>
    <col min="5634" max="5634" width="9.21875" style="1" customWidth="1"/>
    <col min="5635" max="5635" width="6.77734375" style="1" customWidth="1"/>
    <col min="5636" max="5636" width="40.77734375" style="1" customWidth="1"/>
    <col min="5637" max="5640" width="9.21875" style="1" customWidth="1"/>
    <col min="5641" max="5889" width="9.21875" style="1"/>
    <col min="5890" max="5890" width="9.21875" style="1" customWidth="1"/>
    <col min="5891" max="5891" width="6.77734375" style="1" customWidth="1"/>
    <col min="5892" max="5892" width="40.77734375" style="1" customWidth="1"/>
    <col min="5893" max="5896" width="9.21875" style="1" customWidth="1"/>
    <col min="5897" max="6145" width="9.21875" style="1"/>
    <col min="6146" max="6146" width="9.21875" style="1" customWidth="1"/>
    <col min="6147" max="6147" width="6.77734375" style="1" customWidth="1"/>
    <col min="6148" max="6148" width="40.77734375" style="1" customWidth="1"/>
    <col min="6149" max="6152" width="9.21875" style="1" customWidth="1"/>
    <col min="6153" max="6401" width="9.21875" style="1"/>
    <col min="6402" max="6402" width="9.21875" style="1" customWidth="1"/>
    <col min="6403" max="6403" width="6.77734375" style="1" customWidth="1"/>
    <col min="6404" max="6404" width="40.77734375" style="1" customWidth="1"/>
    <col min="6405" max="6408" width="9.21875" style="1" customWidth="1"/>
    <col min="6409" max="6657" width="9.21875" style="1"/>
    <col min="6658" max="6658" width="9.21875" style="1" customWidth="1"/>
    <col min="6659" max="6659" width="6.77734375" style="1" customWidth="1"/>
    <col min="6660" max="6660" width="40.77734375" style="1" customWidth="1"/>
    <col min="6661" max="6664" width="9.21875" style="1" customWidth="1"/>
    <col min="6665" max="6913" width="9.21875" style="1"/>
    <col min="6914" max="6914" width="9.21875" style="1" customWidth="1"/>
    <col min="6915" max="6915" width="6.77734375" style="1" customWidth="1"/>
    <col min="6916" max="6916" width="40.77734375" style="1" customWidth="1"/>
    <col min="6917" max="6920" width="9.21875" style="1" customWidth="1"/>
    <col min="6921" max="7169" width="9.21875" style="1"/>
    <col min="7170" max="7170" width="9.21875" style="1" customWidth="1"/>
    <col min="7171" max="7171" width="6.77734375" style="1" customWidth="1"/>
    <col min="7172" max="7172" width="40.77734375" style="1" customWidth="1"/>
    <col min="7173" max="7176" width="9.21875" style="1" customWidth="1"/>
    <col min="7177" max="7425" width="9.21875" style="1"/>
    <col min="7426" max="7426" width="9.21875" style="1" customWidth="1"/>
    <col min="7427" max="7427" width="6.77734375" style="1" customWidth="1"/>
    <col min="7428" max="7428" width="40.77734375" style="1" customWidth="1"/>
    <col min="7429" max="7432" width="9.21875" style="1" customWidth="1"/>
    <col min="7433" max="7681" width="9.21875" style="1"/>
    <col min="7682" max="7682" width="9.21875" style="1" customWidth="1"/>
    <col min="7683" max="7683" width="6.77734375" style="1" customWidth="1"/>
    <col min="7684" max="7684" width="40.77734375" style="1" customWidth="1"/>
    <col min="7685" max="7688" width="9.21875" style="1" customWidth="1"/>
    <col min="7689" max="7937" width="9.21875" style="1"/>
    <col min="7938" max="7938" width="9.21875" style="1" customWidth="1"/>
    <col min="7939" max="7939" width="6.77734375" style="1" customWidth="1"/>
    <col min="7940" max="7940" width="40.77734375" style="1" customWidth="1"/>
    <col min="7941" max="7944" width="9.21875" style="1" customWidth="1"/>
    <col min="7945" max="8193" width="9.21875" style="1"/>
    <col min="8194" max="8194" width="9.21875" style="1" customWidth="1"/>
    <col min="8195" max="8195" width="6.77734375" style="1" customWidth="1"/>
    <col min="8196" max="8196" width="40.77734375" style="1" customWidth="1"/>
    <col min="8197" max="8200" width="9.21875" style="1" customWidth="1"/>
    <col min="8201" max="8449" width="9.21875" style="1"/>
    <col min="8450" max="8450" width="9.21875" style="1" customWidth="1"/>
    <col min="8451" max="8451" width="6.77734375" style="1" customWidth="1"/>
    <col min="8452" max="8452" width="40.77734375" style="1" customWidth="1"/>
    <col min="8453" max="8456" width="9.21875" style="1" customWidth="1"/>
    <col min="8457" max="8705" width="9.21875" style="1"/>
    <col min="8706" max="8706" width="9.21875" style="1" customWidth="1"/>
    <col min="8707" max="8707" width="6.77734375" style="1" customWidth="1"/>
    <col min="8708" max="8708" width="40.77734375" style="1" customWidth="1"/>
    <col min="8709" max="8712" width="9.21875" style="1" customWidth="1"/>
    <col min="8713" max="8961" width="9.21875" style="1"/>
    <col min="8962" max="8962" width="9.21875" style="1" customWidth="1"/>
    <col min="8963" max="8963" width="6.77734375" style="1" customWidth="1"/>
    <col min="8964" max="8964" width="40.77734375" style="1" customWidth="1"/>
    <col min="8965" max="8968" width="9.21875" style="1" customWidth="1"/>
    <col min="8969" max="9217" width="9.21875" style="1"/>
    <col min="9218" max="9218" width="9.21875" style="1" customWidth="1"/>
    <col min="9219" max="9219" width="6.77734375" style="1" customWidth="1"/>
    <col min="9220" max="9220" width="40.77734375" style="1" customWidth="1"/>
    <col min="9221" max="9224" width="9.21875" style="1" customWidth="1"/>
    <col min="9225" max="9473" width="9.21875" style="1"/>
    <col min="9474" max="9474" width="9.21875" style="1" customWidth="1"/>
    <col min="9475" max="9475" width="6.77734375" style="1" customWidth="1"/>
    <col min="9476" max="9476" width="40.77734375" style="1" customWidth="1"/>
    <col min="9477" max="9480" width="9.21875" style="1" customWidth="1"/>
    <col min="9481" max="9729" width="9.21875" style="1"/>
    <col min="9730" max="9730" width="9.21875" style="1" customWidth="1"/>
    <col min="9731" max="9731" width="6.77734375" style="1" customWidth="1"/>
    <col min="9732" max="9732" width="40.77734375" style="1" customWidth="1"/>
    <col min="9733" max="9736" width="9.21875" style="1" customWidth="1"/>
    <col min="9737" max="9985" width="9.21875" style="1"/>
    <col min="9986" max="9986" width="9.21875" style="1" customWidth="1"/>
    <col min="9987" max="9987" width="6.77734375" style="1" customWidth="1"/>
    <col min="9988" max="9988" width="40.77734375" style="1" customWidth="1"/>
    <col min="9989" max="9992" width="9.21875" style="1" customWidth="1"/>
    <col min="9993" max="10241" width="9.21875" style="1"/>
    <col min="10242" max="10242" width="9.21875" style="1" customWidth="1"/>
    <col min="10243" max="10243" width="6.77734375" style="1" customWidth="1"/>
    <col min="10244" max="10244" width="40.77734375" style="1" customWidth="1"/>
    <col min="10245" max="10248" width="9.21875" style="1" customWidth="1"/>
    <col min="10249" max="10497" width="9.21875" style="1"/>
    <col min="10498" max="10498" width="9.21875" style="1" customWidth="1"/>
    <col min="10499" max="10499" width="6.77734375" style="1" customWidth="1"/>
    <col min="10500" max="10500" width="40.77734375" style="1" customWidth="1"/>
    <col min="10501" max="10504" width="9.21875" style="1" customWidth="1"/>
    <col min="10505" max="10753" width="9.21875" style="1"/>
    <col min="10754" max="10754" width="9.21875" style="1" customWidth="1"/>
    <col min="10755" max="10755" width="6.77734375" style="1" customWidth="1"/>
    <col min="10756" max="10756" width="40.77734375" style="1" customWidth="1"/>
    <col min="10757" max="10760" width="9.21875" style="1" customWidth="1"/>
    <col min="10761" max="11009" width="9.21875" style="1"/>
    <col min="11010" max="11010" width="9.21875" style="1" customWidth="1"/>
    <col min="11011" max="11011" width="6.77734375" style="1" customWidth="1"/>
    <col min="11012" max="11012" width="40.77734375" style="1" customWidth="1"/>
    <col min="11013" max="11016" width="9.21875" style="1" customWidth="1"/>
    <col min="11017" max="11265" width="9.21875" style="1"/>
    <col min="11266" max="11266" width="9.21875" style="1" customWidth="1"/>
    <col min="11267" max="11267" width="6.77734375" style="1" customWidth="1"/>
    <col min="11268" max="11268" width="40.77734375" style="1" customWidth="1"/>
    <col min="11269" max="11272" width="9.21875" style="1" customWidth="1"/>
    <col min="11273" max="11521" width="9.21875" style="1"/>
    <col min="11522" max="11522" width="9.21875" style="1" customWidth="1"/>
    <col min="11523" max="11523" width="6.77734375" style="1" customWidth="1"/>
    <col min="11524" max="11524" width="40.77734375" style="1" customWidth="1"/>
    <col min="11525" max="11528" width="9.21875" style="1" customWidth="1"/>
    <col min="11529" max="11777" width="9.21875" style="1"/>
    <col min="11778" max="11778" width="9.21875" style="1" customWidth="1"/>
    <col min="11779" max="11779" width="6.77734375" style="1" customWidth="1"/>
    <col min="11780" max="11780" width="40.77734375" style="1" customWidth="1"/>
    <col min="11781" max="11784" width="9.21875" style="1" customWidth="1"/>
    <col min="11785" max="12033" width="9.21875" style="1"/>
    <col min="12034" max="12034" width="9.21875" style="1" customWidth="1"/>
    <col min="12035" max="12035" width="6.77734375" style="1" customWidth="1"/>
    <col min="12036" max="12036" width="40.77734375" style="1" customWidth="1"/>
    <col min="12037" max="12040" width="9.21875" style="1" customWidth="1"/>
    <col min="12041" max="12289" width="9.21875" style="1"/>
    <col min="12290" max="12290" width="9.21875" style="1" customWidth="1"/>
    <col min="12291" max="12291" width="6.77734375" style="1" customWidth="1"/>
    <col min="12292" max="12292" width="40.77734375" style="1" customWidth="1"/>
    <col min="12293" max="12296" width="9.21875" style="1" customWidth="1"/>
    <col min="12297" max="12545" width="9.21875" style="1"/>
    <col min="12546" max="12546" width="9.21875" style="1" customWidth="1"/>
    <col min="12547" max="12547" width="6.77734375" style="1" customWidth="1"/>
    <col min="12548" max="12548" width="40.77734375" style="1" customWidth="1"/>
    <col min="12549" max="12552" width="9.21875" style="1" customWidth="1"/>
    <col min="12553" max="12801" width="9.21875" style="1"/>
    <col min="12802" max="12802" width="9.21875" style="1" customWidth="1"/>
    <col min="12803" max="12803" width="6.77734375" style="1" customWidth="1"/>
    <col min="12804" max="12804" width="40.77734375" style="1" customWidth="1"/>
    <col min="12805" max="12808" width="9.21875" style="1" customWidth="1"/>
    <col min="12809" max="13057" width="9.21875" style="1"/>
    <col min="13058" max="13058" width="9.21875" style="1" customWidth="1"/>
    <col min="13059" max="13059" width="6.77734375" style="1" customWidth="1"/>
    <col min="13060" max="13060" width="40.77734375" style="1" customWidth="1"/>
    <col min="13061" max="13064" width="9.21875" style="1" customWidth="1"/>
    <col min="13065" max="13313" width="9.21875" style="1"/>
    <col min="13314" max="13314" width="9.21875" style="1" customWidth="1"/>
    <col min="13315" max="13315" width="6.77734375" style="1" customWidth="1"/>
    <col min="13316" max="13316" width="40.77734375" style="1" customWidth="1"/>
    <col min="13317" max="13320" width="9.21875" style="1" customWidth="1"/>
    <col min="13321" max="13569" width="9.21875" style="1"/>
    <col min="13570" max="13570" width="9.21875" style="1" customWidth="1"/>
    <col min="13571" max="13571" width="6.77734375" style="1" customWidth="1"/>
    <col min="13572" max="13572" width="40.77734375" style="1" customWidth="1"/>
    <col min="13573" max="13576" width="9.21875" style="1" customWidth="1"/>
    <col min="13577" max="13825" width="9.21875" style="1"/>
    <col min="13826" max="13826" width="9.21875" style="1" customWidth="1"/>
    <col min="13827" max="13827" width="6.77734375" style="1" customWidth="1"/>
    <col min="13828" max="13828" width="40.77734375" style="1" customWidth="1"/>
    <col min="13829" max="13832" width="9.21875" style="1" customWidth="1"/>
    <col min="13833" max="14081" width="9.21875" style="1"/>
    <col min="14082" max="14082" width="9.21875" style="1" customWidth="1"/>
    <col min="14083" max="14083" width="6.77734375" style="1" customWidth="1"/>
    <col min="14084" max="14084" width="40.77734375" style="1" customWidth="1"/>
    <col min="14085" max="14088" width="9.21875" style="1" customWidth="1"/>
    <col min="14089" max="14337" width="9.21875" style="1"/>
    <col min="14338" max="14338" width="9.21875" style="1" customWidth="1"/>
    <col min="14339" max="14339" width="6.77734375" style="1" customWidth="1"/>
    <col min="14340" max="14340" width="40.77734375" style="1" customWidth="1"/>
    <col min="14341" max="14344" width="9.21875" style="1" customWidth="1"/>
    <col min="14345" max="14593" width="9.21875" style="1"/>
    <col min="14594" max="14594" width="9.21875" style="1" customWidth="1"/>
    <col min="14595" max="14595" width="6.77734375" style="1" customWidth="1"/>
    <col min="14596" max="14596" width="40.77734375" style="1" customWidth="1"/>
    <col min="14597" max="14600" width="9.21875" style="1" customWidth="1"/>
    <col min="14601" max="14849" width="9.21875" style="1"/>
    <col min="14850" max="14850" width="9.21875" style="1" customWidth="1"/>
    <col min="14851" max="14851" width="6.77734375" style="1" customWidth="1"/>
    <col min="14852" max="14852" width="40.77734375" style="1" customWidth="1"/>
    <col min="14853" max="14856" width="9.21875" style="1" customWidth="1"/>
    <col min="14857" max="15105" width="9.21875" style="1"/>
    <col min="15106" max="15106" width="9.21875" style="1" customWidth="1"/>
    <col min="15107" max="15107" width="6.77734375" style="1" customWidth="1"/>
    <col min="15108" max="15108" width="40.77734375" style="1" customWidth="1"/>
    <col min="15109" max="15112" width="9.21875" style="1" customWidth="1"/>
    <col min="15113" max="15361" width="9.21875" style="1"/>
    <col min="15362" max="15362" width="9.21875" style="1" customWidth="1"/>
    <col min="15363" max="15363" width="6.77734375" style="1" customWidth="1"/>
    <col min="15364" max="15364" width="40.77734375" style="1" customWidth="1"/>
    <col min="15365" max="15368" width="9.21875" style="1" customWidth="1"/>
    <col min="15369" max="15617" width="9.21875" style="1"/>
    <col min="15618" max="15618" width="9.21875" style="1" customWidth="1"/>
    <col min="15619" max="15619" width="6.77734375" style="1" customWidth="1"/>
    <col min="15620" max="15620" width="40.77734375" style="1" customWidth="1"/>
    <col min="15621" max="15624" width="9.21875" style="1" customWidth="1"/>
    <col min="15625" max="15873" width="9.21875" style="1"/>
    <col min="15874" max="15874" width="9.21875" style="1" customWidth="1"/>
    <col min="15875" max="15875" width="6.77734375" style="1" customWidth="1"/>
    <col min="15876" max="15876" width="40.77734375" style="1" customWidth="1"/>
    <col min="15877" max="15880" width="9.21875" style="1" customWidth="1"/>
    <col min="15881" max="16129" width="9.21875" style="1"/>
    <col min="16130" max="16130" width="9.21875" style="1" customWidth="1"/>
    <col min="16131" max="16131" width="6.77734375" style="1" customWidth="1"/>
    <col min="16132" max="16132" width="40.77734375" style="1" customWidth="1"/>
    <col min="16133" max="16136" width="9.21875" style="1" customWidth="1"/>
    <col min="16137" max="16384" width="9.21875" style="1"/>
  </cols>
  <sheetData>
    <row r="1" spans="1:9" x14ac:dyDescent="0.25">
      <c r="A1" s="397" t="s">
        <v>2829</v>
      </c>
      <c r="B1" s="72"/>
      <c r="C1" s="72"/>
      <c r="D1" s="133"/>
      <c r="E1" s="342"/>
      <c r="F1" s="342"/>
      <c r="G1" s="479"/>
      <c r="H1" s="452"/>
    </row>
    <row r="2" spans="1:9" x14ac:dyDescent="0.25">
      <c r="A2" s="17" t="s">
        <v>565</v>
      </c>
      <c r="B2" s="135"/>
      <c r="C2" s="135"/>
      <c r="D2" s="30"/>
      <c r="E2" s="343"/>
      <c r="F2" s="343"/>
      <c r="G2" s="480"/>
      <c r="H2" s="453"/>
    </row>
    <row r="3" spans="1:9" x14ac:dyDescent="0.25">
      <c r="A3" s="17" t="s">
        <v>566</v>
      </c>
      <c r="B3" s="137"/>
      <c r="C3" s="137"/>
      <c r="D3" s="30"/>
      <c r="E3" s="343"/>
      <c r="F3" s="343"/>
      <c r="G3" s="480"/>
      <c r="H3" s="453"/>
    </row>
    <row r="4" spans="1:9" x14ac:dyDescent="0.25">
      <c r="A4" s="564" t="s">
        <v>2</v>
      </c>
      <c r="B4" s="97" t="s">
        <v>3</v>
      </c>
      <c r="C4" s="585"/>
      <c r="D4" s="567"/>
      <c r="E4" s="570" t="s">
        <v>5</v>
      </c>
      <c r="F4" s="570" t="s">
        <v>6</v>
      </c>
      <c r="G4" s="481" t="s">
        <v>7</v>
      </c>
      <c r="H4" s="97" t="s">
        <v>8</v>
      </c>
      <c r="I4" s="13"/>
    </row>
    <row r="5" spans="1:9" x14ac:dyDescent="0.25">
      <c r="A5" s="565"/>
      <c r="B5" s="87" t="s">
        <v>186</v>
      </c>
      <c r="C5" s="586"/>
      <c r="D5" s="569"/>
      <c r="E5" s="571"/>
      <c r="F5" s="571"/>
      <c r="G5" s="482" t="s">
        <v>10</v>
      </c>
      <c r="H5" s="483" t="s">
        <v>10</v>
      </c>
    </row>
    <row r="6" spans="1:9" x14ac:dyDescent="0.25">
      <c r="A6" s="138"/>
      <c r="B6" s="138"/>
      <c r="C6" s="146"/>
      <c r="D6" s="142"/>
      <c r="E6" s="484"/>
      <c r="F6" s="485"/>
      <c r="G6" s="486"/>
      <c r="H6" s="487"/>
    </row>
    <row r="7" spans="1:9" x14ac:dyDescent="0.25">
      <c r="A7" s="34" t="s">
        <v>567</v>
      </c>
      <c r="B7" s="34"/>
      <c r="C7" s="147"/>
      <c r="D7" s="74" t="s">
        <v>568</v>
      </c>
      <c r="E7" s="346"/>
      <c r="F7" s="344"/>
      <c r="G7" s="488"/>
      <c r="H7" s="425"/>
    </row>
    <row r="8" spans="1:9" x14ac:dyDescent="0.25">
      <c r="A8" s="34"/>
      <c r="B8" s="34"/>
      <c r="C8" s="147"/>
      <c r="D8" s="75"/>
      <c r="E8" s="346"/>
      <c r="F8" s="344"/>
      <c r="G8" s="488"/>
      <c r="H8" s="425"/>
    </row>
    <row r="9" spans="1:9" ht="22.8" x14ac:dyDescent="0.25">
      <c r="A9" s="34"/>
      <c r="B9" s="34" t="s">
        <v>569</v>
      </c>
      <c r="C9" s="147"/>
      <c r="D9" s="75" t="s">
        <v>570</v>
      </c>
      <c r="E9" s="346" t="s">
        <v>571</v>
      </c>
      <c r="F9" s="344">
        <v>1</v>
      </c>
      <c r="G9" s="488">
        <v>10000</v>
      </c>
      <c r="H9" s="425">
        <f>F9*G9</f>
        <v>10000</v>
      </c>
    </row>
    <row r="10" spans="1:9" x14ac:dyDescent="0.25">
      <c r="A10" s="34"/>
      <c r="B10" s="34"/>
      <c r="C10" s="147"/>
      <c r="D10" s="75"/>
      <c r="E10" s="346"/>
      <c r="F10" s="344"/>
      <c r="G10" s="488"/>
      <c r="H10" s="425"/>
    </row>
    <row r="11" spans="1:9" x14ac:dyDescent="0.25">
      <c r="A11" s="34"/>
      <c r="B11" s="34" t="s">
        <v>572</v>
      </c>
      <c r="C11" s="147"/>
      <c r="D11" s="75" t="s">
        <v>573</v>
      </c>
      <c r="E11" s="346" t="s">
        <v>83</v>
      </c>
      <c r="F11" s="488">
        <v>10000</v>
      </c>
      <c r="G11" s="489"/>
      <c r="H11" s="425"/>
    </row>
    <row r="12" spans="1:9" x14ac:dyDescent="0.25">
      <c r="A12" s="34"/>
      <c r="B12" s="34"/>
      <c r="C12" s="147"/>
      <c r="D12" s="75"/>
      <c r="E12" s="346"/>
      <c r="F12" s="344"/>
      <c r="G12" s="488"/>
      <c r="H12" s="425"/>
    </row>
    <row r="13" spans="1:9" x14ac:dyDescent="0.25">
      <c r="A13" s="34" t="s">
        <v>574</v>
      </c>
      <c r="B13" s="34"/>
      <c r="C13" s="147"/>
      <c r="D13" s="74" t="s">
        <v>575</v>
      </c>
      <c r="E13" s="346"/>
      <c r="F13" s="344"/>
      <c r="G13" s="488"/>
      <c r="H13" s="425"/>
    </row>
    <row r="14" spans="1:9" x14ac:dyDescent="0.25">
      <c r="A14" s="34"/>
      <c r="B14" s="34" t="s">
        <v>576</v>
      </c>
      <c r="C14" s="147"/>
      <c r="D14" s="75" t="s">
        <v>577</v>
      </c>
      <c r="E14" s="346" t="s">
        <v>571</v>
      </c>
      <c r="F14" s="344">
        <v>1</v>
      </c>
      <c r="G14" s="488">
        <v>10000</v>
      </c>
      <c r="H14" s="425">
        <f t="shared" ref="H14" si="0">F14*G14</f>
        <v>10000</v>
      </c>
    </row>
    <row r="15" spans="1:9" x14ac:dyDescent="0.25">
      <c r="A15" s="34"/>
      <c r="B15" s="34"/>
      <c r="C15" s="147"/>
      <c r="D15" s="75"/>
      <c r="E15" s="346"/>
      <c r="F15" s="344"/>
      <c r="G15" s="488"/>
      <c r="H15" s="425"/>
    </row>
    <row r="16" spans="1:9" x14ac:dyDescent="0.25">
      <c r="A16" s="34"/>
      <c r="B16" s="34" t="s">
        <v>578</v>
      </c>
      <c r="C16" s="147"/>
      <c r="D16" s="75" t="s">
        <v>579</v>
      </c>
      <c r="E16" s="346" t="s">
        <v>83</v>
      </c>
      <c r="F16" s="488">
        <v>10000</v>
      </c>
      <c r="G16" s="489"/>
      <c r="H16" s="425"/>
    </row>
    <row r="17" spans="1:8" x14ac:dyDescent="0.25">
      <c r="A17" s="34"/>
      <c r="B17" s="34"/>
      <c r="C17" s="147"/>
      <c r="D17" s="75"/>
      <c r="E17" s="346"/>
      <c r="F17" s="344"/>
      <c r="G17" s="488"/>
      <c r="H17" s="425"/>
    </row>
    <row r="18" spans="1:8" ht="24" x14ac:dyDescent="0.25">
      <c r="A18" s="34" t="s">
        <v>580</v>
      </c>
      <c r="B18" s="34"/>
      <c r="C18" s="147"/>
      <c r="D18" s="143" t="s">
        <v>581</v>
      </c>
      <c r="E18" s="344" t="s">
        <v>582</v>
      </c>
      <c r="F18" s="345">
        <v>1</v>
      </c>
      <c r="G18" s="490"/>
      <c r="H18" s="425"/>
    </row>
    <row r="19" spans="1:8" x14ac:dyDescent="0.25">
      <c r="A19" s="34"/>
      <c r="B19" s="34"/>
      <c r="C19" s="147"/>
      <c r="D19" s="143"/>
      <c r="E19" s="344"/>
      <c r="F19" s="345"/>
      <c r="G19" s="490"/>
      <c r="H19" s="425"/>
    </row>
    <row r="20" spans="1:8" ht="24" x14ac:dyDescent="0.25">
      <c r="A20" s="34" t="s">
        <v>583</v>
      </c>
      <c r="B20" s="34"/>
      <c r="C20" s="147"/>
      <c r="D20" s="143" t="s">
        <v>584</v>
      </c>
      <c r="E20" s="344"/>
      <c r="F20" s="345"/>
      <c r="G20" s="490"/>
      <c r="H20" s="425"/>
    </row>
    <row r="21" spans="1:8" x14ac:dyDescent="0.25">
      <c r="A21" s="34"/>
      <c r="B21" s="34"/>
      <c r="C21" s="147"/>
      <c r="D21" s="143"/>
      <c r="E21" s="344"/>
      <c r="F21" s="345"/>
      <c r="G21" s="490"/>
      <c r="H21" s="425"/>
    </row>
    <row r="22" spans="1:8" x14ac:dyDescent="0.25">
      <c r="A22" s="34"/>
      <c r="B22" s="34" t="s">
        <v>585</v>
      </c>
      <c r="C22" s="147"/>
      <c r="D22" s="148" t="s">
        <v>586</v>
      </c>
      <c r="E22" s="344"/>
      <c r="F22" s="345"/>
      <c r="G22" s="490"/>
      <c r="H22" s="425"/>
    </row>
    <row r="23" spans="1:8" x14ac:dyDescent="0.25">
      <c r="A23" s="34"/>
      <c r="B23" s="34"/>
      <c r="C23" s="147"/>
      <c r="D23" s="148"/>
      <c r="E23" s="344"/>
      <c r="F23" s="345"/>
      <c r="G23" s="490"/>
      <c r="H23" s="425"/>
    </row>
    <row r="24" spans="1:8" x14ac:dyDescent="0.25">
      <c r="A24" s="34"/>
      <c r="B24" s="34"/>
      <c r="C24" s="147" t="s">
        <v>49</v>
      </c>
      <c r="D24" s="148" t="s">
        <v>587</v>
      </c>
      <c r="E24" s="344" t="s">
        <v>331</v>
      </c>
      <c r="F24" s="345">
        <v>1</v>
      </c>
      <c r="G24" s="490"/>
      <c r="H24" s="425"/>
    </row>
    <row r="25" spans="1:8" x14ac:dyDescent="0.25">
      <c r="A25" s="34"/>
      <c r="B25" s="34"/>
      <c r="C25" s="147"/>
      <c r="D25" s="148"/>
      <c r="E25" s="344"/>
      <c r="F25" s="345"/>
      <c r="G25" s="490"/>
      <c r="H25" s="425"/>
    </row>
    <row r="26" spans="1:8" x14ac:dyDescent="0.25">
      <c r="A26" s="34"/>
      <c r="B26" s="34"/>
      <c r="C26" s="147" t="s">
        <v>52</v>
      </c>
      <c r="D26" s="148" t="s">
        <v>588</v>
      </c>
      <c r="E26" s="344" t="s">
        <v>331</v>
      </c>
      <c r="F26" s="345">
        <v>1</v>
      </c>
      <c r="G26" s="490"/>
      <c r="H26" s="425"/>
    </row>
    <row r="27" spans="1:8" x14ac:dyDescent="0.25">
      <c r="A27" s="34"/>
      <c r="B27" s="34"/>
      <c r="C27" s="147"/>
      <c r="D27" s="148"/>
      <c r="E27" s="344"/>
      <c r="F27" s="345"/>
      <c r="G27" s="490"/>
      <c r="H27" s="425"/>
    </row>
    <row r="28" spans="1:8" x14ac:dyDescent="0.25">
      <c r="A28" s="34"/>
      <c r="B28" s="34"/>
      <c r="C28" s="147" t="s">
        <v>221</v>
      </c>
      <c r="D28" s="148" t="s">
        <v>589</v>
      </c>
      <c r="E28" s="344" t="s">
        <v>331</v>
      </c>
      <c r="F28" s="345">
        <v>1</v>
      </c>
      <c r="G28" s="490"/>
      <c r="H28" s="425"/>
    </row>
    <row r="29" spans="1:8" x14ac:dyDescent="0.25">
      <c r="A29" s="34"/>
      <c r="B29" s="34"/>
      <c r="C29" s="147"/>
      <c r="D29" s="148"/>
      <c r="E29" s="344"/>
      <c r="F29" s="345"/>
      <c r="G29" s="490"/>
      <c r="H29" s="425"/>
    </row>
    <row r="30" spans="1:8" x14ac:dyDescent="0.25">
      <c r="A30" s="34"/>
      <c r="B30" s="34" t="s">
        <v>590</v>
      </c>
      <c r="C30" s="147" t="s">
        <v>49</v>
      </c>
      <c r="D30" s="148" t="s">
        <v>591</v>
      </c>
      <c r="E30" s="344"/>
      <c r="F30" s="345"/>
      <c r="G30" s="490"/>
      <c r="H30" s="425"/>
    </row>
    <row r="31" spans="1:8" x14ac:dyDescent="0.25">
      <c r="A31" s="34"/>
      <c r="B31" s="34"/>
      <c r="C31" s="147"/>
      <c r="D31" s="148"/>
      <c r="E31" s="344"/>
      <c r="F31" s="345"/>
      <c r="G31" s="490"/>
      <c r="H31" s="425"/>
    </row>
    <row r="32" spans="1:8" x14ac:dyDescent="0.25">
      <c r="A32" s="34"/>
      <c r="B32" s="34"/>
      <c r="C32" s="147" t="s">
        <v>52</v>
      </c>
      <c r="D32" s="148" t="s">
        <v>592</v>
      </c>
      <c r="E32" s="344" t="s">
        <v>331</v>
      </c>
      <c r="F32" s="345">
        <v>1</v>
      </c>
      <c r="G32" s="490"/>
      <c r="H32" s="425"/>
    </row>
    <row r="33" spans="1:8" x14ac:dyDescent="0.25">
      <c r="A33" s="34"/>
      <c r="B33" s="34"/>
      <c r="C33" s="147"/>
      <c r="D33" s="148"/>
      <c r="E33" s="344"/>
      <c r="F33" s="345"/>
      <c r="G33" s="490"/>
      <c r="H33" s="425"/>
    </row>
    <row r="34" spans="1:8" x14ac:dyDescent="0.25">
      <c r="A34" s="34"/>
      <c r="B34" s="34"/>
      <c r="C34" s="147"/>
      <c r="D34" s="148" t="s">
        <v>593</v>
      </c>
      <c r="E34" s="344" t="s">
        <v>331</v>
      </c>
      <c r="F34" s="345">
        <v>1</v>
      </c>
      <c r="G34" s="490"/>
      <c r="H34" s="425"/>
    </row>
    <row r="35" spans="1:8" x14ac:dyDescent="0.25">
      <c r="A35" s="34"/>
      <c r="B35" s="34"/>
      <c r="C35" s="147"/>
      <c r="D35" s="148"/>
      <c r="E35" s="344"/>
      <c r="F35" s="345"/>
      <c r="G35" s="490"/>
      <c r="H35" s="425"/>
    </row>
    <row r="36" spans="1:8" x14ac:dyDescent="0.25">
      <c r="A36" s="34"/>
      <c r="B36" s="34" t="s">
        <v>594</v>
      </c>
      <c r="C36" s="147"/>
      <c r="D36" s="148" t="s">
        <v>595</v>
      </c>
      <c r="E36" s="344"/>
      <c r="F36" s="345"/>
      <c r="G36" s="490"/>
      <c r="H36" s="425"/>
    </row>
    <row r="37" spans="1:8" x14ac:dyDescent="0.25">
      <c r="A37" s="34"/>
      <c r="B37" s="34"/>
      <c r="C37" s="147"/>
      <c r="D37" s="148"/>
      <c r="E37" s="344"/>
      <c r="F37" s="345"/>
      <c r="G37" s="490"/>
      <c r="H37" s="425"/>
    </row>
    <row r="38" spans="1:8" x14ac:dyDescent="0.25">
      <c r="A38" s="34"/>
      <c r="B38" s="34"/>
      <c r="C38" s="147" t="s">
        <v>49</v>
      </c>
      <c r="D38" s="148" t="s">
        <v>592</v>
      </c>
      <c r="E38" s="344" t="s">
        <v>331</v>
      </c>
      <c r="F38" s="345">
        <v>1</v>
      </c>
      <c r="G38" s="490"/>
      <c r="H38" s="425"/>
    </row>
    <row r="39" spans="1:8" x14ac:dyDescent="0.25">
      <c r="A39" s="34"/>
      <c r="B39" s="34"/>
      <c r="C39" s="147"/>
      <c r="D39" s="148"/>
      <c r="E39" s="344"/>
      <c r="F39" s="345"/>
      <c r="G39" s="490"/>
      <c r="H39" s="425"/>
    </row>
    <row r="40" spans="1:8" x14ac:dyDescent="0.25">
      <c r="A40" s="34"/>
      <c r="B40" s="34"/>
      <c r="C40" s="147" t="s">
        <v>52</v>
      </c>
      <c r="D40" s="148" t="s">
        <v>593</v>
      </c>
      <c r="E40" s="344" t="s">
        <v>331</v>
      </c>
      <c r="F40" s="345">
        <v>1</v>
      </c>
      <c r="G40" s="490"/>
      <c r="H40" s="425"/>
    </row>
    <row r="41" spans="1:8" x14ac:dyDescent="0.25">
      <c r="A41" s="34"/>
      <c r="B41" s="34"/>
      <c r="C41" s="147"/>
      <c r="D41" s="148"/>
      <c r="E41" s="344"/>
      <c r="F41" s="345"/>
      <c r="G41" s="490"/>
      <c r="H41" s="425"/>
    </row>
    <row r="42" spans="1:8" x14ac:dyDescent="0.25">
      <c r="A42" s="34"/>
      <c r="B42" s="34" t="s">
        <v>594</v>
      </c>
      <c r="C42" s="147"/>
      <c r="D42" s="148" t="s">
        <v>595</v>
      </c>
      <c r="E42" s="344"/>
      <c r="F42" s="345"/>
      <c r="G42" s="490"/>
      <c r="H42" s="425"/>
    </row>
    <row r="43" spans="1:8" x14ac:dyDescent="0.25">
      <c r="A43" s="34"/>
      <c r="B43" s="34"/>
      <c r="C43" s="147"/>
      <c r="D43" s="148"/>
      <c r="E43" s="344"/>
      <c r="F43" s="345"/>
      <c r="G43" s="490"/>
      <c r="H43" s="425"/>
    </row>
    <row r="44" spans="1:8" x14ac:dyDescent="0.25">
      <c r="A44" s="34"/>
      <c r="B44" s="34"/>
      <c r="C44" s="147" t="s">
        <v>49</v>
      </c>
      <c r="D44" s="148" t="s">
        <v>592</v>
      </c>
      <c r="E44" s="344" t="s">
        <v>331</v>
      </c>
      <c r="F44" s="345">
        <v>1</v>
      </c>
      <c r="G44" s="490"/>
      <c r="H44" s="425"/>
    </row>
    <row r="45" spans="1:8" x14ac:dyDescent="0.25">
      <c r="A45" s="34"/>
      <c r="B45" s="34"/>
      <c r="C45" s="147"/>
      <c r="D45" s="148"/>
      <c r="E45" s="344"/>
      <c r="F45" s="345"/>
      <c r="G45" s="490"/>
      <c r="H45" s="425"/>
    </row>
    <row r="46" spans="1:8" x14ac:dyDescent="0.25">
      <c r="A46" s="34"/>
      <c r="B46" s="34"/>
      <c r="C46" s="147" t="s">
        <v>52</v>
      </c>
      <c r="D46" s="148" t="s">
        <v>593</v>
      </c>
      <c r="E46" s="344" t="s">
        <v>331</v>
      </c>
      <c r="F46" s="345">
        <v>1</v>
      </c>
      <c r="G46" s="490"/>
      <c r="H46" s="425"/>
    </row>
    <row r="47" spans="1:8" x14ac:dyDescent="0.25">
      <c r="A47" s="34"/>
      <c r="B47" s="34"/>
      <c r="C47" s="147"/>
      <c r="D47" s="148"/>
      <c r="E47" s="344"/>
      <c r="F47" s="345"/>
      <c r="G47" s="490"/>
      <c r="H47" s="425"/>
    </row>
    <row r="48" spans="1:8" x14ac:dyDescent="0.25">
      <c r="A48" s="34"/>
      <c r="B48" s="34" t="s">
        <v>596</v>
      </c>
      <c r="C48" s="147"/>
      <c r="D48" s="148" t="s">
        <v>597</v>
      </c>
      <c r="E48" s="344"/>
      <c r="F48" s="345"/>
      <c r="G48" s="490"/>
      <c r="H48" s="425"/>
    </row>
    <row r="49" spans="1:8" x14ac:dyDescent="0.25">
      <c r="A49" s="34"/>
      <c r="B49" s="34"/>
      <c r="C49" s="147"/>
      <c r="D49" s="148"/>
      <c r="E49" s="344"/>
      <c r="F49" s="345"/>
      <c r="G49" s="490"/>
      <c r="H49" s="425"/>
    </row>
    <row r="50" spans="1:8" x14ac:dyDescent="0.25">
      <c r="A50" s="34"/>
      <c r="B50" s="34"/>
      <c r="C50" s="147" t="s">
        <v>49</v>
      </c>
      <c r="D50" s="148" t="s">
        <v>587</v>
      </c>
      <c r="E50" s="344" t="s">
        <v>331</v>
      </c>
      <c r="F50" s="345">
        <v>1</v>
      </c>
      <c r="G50" s="490"/>
      <c r="H50" s="425"/>
    </row>
    <row r="51" spans="1:8" x14ac:dyDescent="0.25">
      <c r="A51" s="34"/>
      <c r="B51" s="34"/>
      <c r="C51" s="147"/>
      <c r="D51" s="148"/>
      <c r="E51" s="344"/>
      <c r="F51" s="345"/>
      <c r="G51" s="490"/>
      <c r="H51" s="425"/>
    </row>
    <row r="52" spans="1:8" x14ac:dyDescent="0.25">
      <c r="A52" s="34"/>
      <c r="B52" s="34"/>
      <c r="C52" s="147" t="s">
        <v>52</v>
      </c>
      <c r="D52" s="148" t="s">
        <v>588</v>
      </c>
      <c r="E52" s="344" t="s">
        <v>331</v>
      </c>
      <c r="F52" s="345">
        <v>1</v>
      </c>
      <c r="G52" s="490"/>
      <c r="H52" s="425"/>
    </row>
    <row r="53" spans="1:8" x14ac:dyDescent="0.25">
      <c r="A53" s="34"/>
      <c r="B53" s="34"/>
      <c r="C53" s="147"/>
      <c r="D53" s="148"/>
      <c r="E53" s="344"/>
      <c r="F53" s="345"/>
      <c r="G53" s="490"/>
      <c r="H53" s="425"/>
    </row>
    <row r="54" spans="1:8" x14ac:dyDescent="0.25">
      <c r="A54" s="34"/>
      <c r="B54" s="34"/>
      <c r="C54" s="147" t="s">
        <v>221</v>
      </c>
      <c r="D54" s="148" t="s">
        <v>589</v>
      </c>
      <c r="E54" s="344" t="s">
        <v>331</v>
      </c>
      <c r="F54" s="345">
        <v>1</v>
      </c>
      <c r="G54" s="490"/>
      <c r="H54" s="425"/>
    </row>
    <row r="55" spans="1:8" x14ac:dyDescent="0.25">
      <c r="A55" s="34"/>
      <c r="B55" s="34"/>
      <c r="C55" s="147"/>
      <c r="D55" s="143"/>
      <c r="E55" s="344"/>
      <c r="F55" s="345"/>
      <c r="G55" s="490"/>
      <c r="H55" s="425"/>
    </row>
    <row r="56" spans="1:8" x14ac:dyDescent="0.25">
      <c r="A56" s="34" t="s">
        <v>598</v>
      </c>
      <c r="B56" s="34"/>
      <c r="C56" s="147"/>
      <c r="D56" s="143" t="s">
        <v>599</v>
      </c>
      <c r="E56" s="346"/>
      <c r="F56" s="344"/>
      <c r="G56" s="491"/>
      <c r="H56" s="425"/>
    </row>
    <row r="57" spans="1:8" x14ac:dyDescent="0.25">
      <c r="A57" s="34"/>
      <c r="B57" s="34"/>
      <c r="C57" s="147"/>
      <c r="D57" s="143"/>
      <c r="E57" s="346"/>
      <c r="F57" s="344"/>
      <c r="G57" s="491"/>
      <c r="H57" s="425"/>
    </row>
    <row r="58" spans="1:8" x14ac:dyDescent="0.25">
      <c r="A58" s="34"/>
      <c r="B58" s="34" t="s">
        <v>600</v>
      </c>
      <c r="C58" s="147"/>
      <c r="D58" s="75" t="s">
        <v>601</v>
      </c>
      <c r="E58" s="346" t="s">
        <v>206</v>
      </c>
      <c r="F58" s="345">
        <v>1</v>
      </c>
      <c r="G58" s="490"/>
      <c r="H58" s="425"/>
    </row>
    <row r="59" spans="1:8" x14ac:dyDescent="0.25">
      <c r="A59" s="34"/>
      <c r="B59" s="34"/>
      <c r="C59" s="147"/>
      <c r="D59" s="75"/>
      <c r="E59" s="346"/>
      <c r="F59" s="345"/>
      <c r="G59" s="490"/>
      <c r="H59" s="425"/>
    </row>
    <row r="60" spans="1:8" x14ac:dyDescent="0.25">
      <c r="A60" s="34"/>
      <c r="B60" s="34" t="s">
        <v>602</v>
      </c>
      <c r="C60" s="147"/>
      <c r="D60" s="75" t="s">
        <v>603</v>
      </c>
      <c r="E60" s="346" t="s">
        <v>206</v>
      </c>
      <c r="F60" s="345">
        <v>1</v>
      </c>
      <c r="G60" s="490"/>
      <c r="H60" s="425"/>
    </row>
    <row r="61" spans="1:8" x14ac:dyDescent="0.25">
      <c r="A61" s="34"/>
      <c r="B61" s="34"/>
      <c r="C61" s="147"/>
      <c r="D61" s="75"/>
      <c r="E61" s="346"/>
      <c r="F61" s="345"/>
      <c r="G61" s="490"/>
      <c r="H61" s="425"/>
    </row>
    <row r="62" spans="1:8" ht="24" x14ac:dyDescent="0.25">
      <c r="A62" s="34" t="s">
        <v>604</v>
      </c>
      <c r="B62" s="34"/>
      <c r="C62" s="147"/>
      <c r="D62" s="74" t="s">
        <v>605</v>
      </c>
      <c r="E62" s="346"/>
      <c r="F62" s="344"/>
      <c r="G62" s="491"/>
      <c r="H62" s="425"/>
    </row>
    <row r="63" spans="1:8" x14ac:dyDescent="0.25">
      <c r="A63" s="34"/>
      <c r="B63" s="34"/>
      <c r="C63" s="147"/>
      <c r="D63" s="74"/>
      <c r="E63" s="346"/>
      <c r="F63" s="344"/>
      <c r="G63" s="491"/>
      <c r="H63" s="425"/>
    </row>
    <row r="64" spans="1:8" x14ac:dyDescent="0.25">
      <c r="A64" s="34"/>
      <c r="B64" s="34" t="s">
        <v>606</v>
      </c>
      <c r="C64" s="147"/>
      <c r="D64" s="75" t="s">
        <v>607</v>
      </c>
      <c r="E64" s="344" t="s">
        <v>608</v>
      </c>
      <c r="F64" s="345">
        <v>1</v>
      </c>
      <c r="G64" s="490"/>
      <c r="H64" s="425"/>
    </row>
    <row r="65" spans="1:8" x14ac:dyDescent="0.25">
      <c r="A65" s="34"/>
      <c r="B65" s="34"/>
      <c r="C65" s="147"/>
      <c r="D65" s="75"/>
      <c r="E65" s="344"/>
      <c r="F65" s="345"/>
      <c r="G65" s="490"/>
      <c r="H65" s="425"/>
    </row>
    <row r="66" spans="1:8" x14ac:dyDescent="0.25">
      <c r="A66" s="34"/>
      <c r="B66" s="34" t="s">
        <v>609</v>
      </c>
      <c r="C66" s="147"/>
      <c r="D66" s="75" t="s">
        <v>610</v>
      </c>
      <c r="E66" s="344" t="s">
        <v>608</v>
      </c>
      <c r="F66" s="345">
        <v>1</v>
      </c>
      <c r="G66" s="490"/>
      <c r="H66" s="425"/>
    </row>
    <row r="67" spans="1:8" x14ac:dyDescent="0.25">
      <c r="A67" s="34"/>
      <c r="B67" s="34"/>
      <c r="C67" s="147"/>
      <c r="D67" s="75"/>
      <c r="E67" s="344"/>
      <c r="F67" s="345"/>
      <c r="G67" s="490"/>
      <c r="H67" s="425"/>
    </row>
    <row r="68" spans="1:8" x14ac:dyDescent="0.25">
      <c r="A68" s="34"/>
      <c r="B68" s="34" t="s">
        <v>611</v>
      </c>
      <c r="C68" s="147"/>
      <c r="D68" s="75" t="s">
        <v>612</v>
      </c>
      <c r="E68" s="344" t="s">
        <v>613</v>
      </c>
      <c r="F68" s="345">
        <v>1</v>
      </c>
      <c r="G68" s="490"/>
      <c r="H68" s="425"/>
    </row>
    <row r="69" spans="1:8" x14ac:dyDescent="0.25">
      <c r="A69" s="34"/>
      <c r="B69" s="34"/>
      <c r="C69" s="147"/>
      <c r="D69" s="75"/>
      <c r="E69" s="344"/>
      <c r="F69" s="345"/>
      <c r="G69" s="490"/>
      <c r="H69" s="425"/>
    </row>
    <row r="70" spans="1:8" x14ac:dyDescent="0.25">
      <c r="A70" s="34" t="s">
        <v>614</v>
      </c>
      <c r="B70" s="34"/>
      <c r="C70" s="147"/>
      <c r="D70" s="127" t="s">
        <v>615</v>
      </c>
      <c r="E70" s="346"/>
      <c r="F70" s="344"/>
      <c r="G70" s="491"/>
      <c r="H70" s="425"/>
    </row>
    <row r="71" spans="1:8" x14ac:dyDescent="0.25">
      <c r="A71" s="34"/>
      <c r="B71" s="34"/>
      <c r="C71" s="147"/>
      <c r="D71" s="127"/>
      <c r="E71" s="346"/>
      <c r="F71" s="344"/>
      <c r="G71" s="491"/>
      <c r="H71" s="425"/>
    </row>
    <row r="72" spans="1:8" x14ac:dyDescent="0.25">
      <c r="A72" s="34"/>
      <c r="B72" s="34" t="s">
        <v>616</v>
      </c>
      <c r="C72" s="147"/>
      <c r="D72" s="75" t="s">
        <v>617</v>
      </c>
      <c r="E72" s="344" t="s">
        <v>608</v>
      </c>
      <c r="F72" s="345">
        <v>1</v>
      </c>
      <c r="G72" s="490"/>
      <c r="H72" s="425"/>
    </row>
    <row r="73" spans="1:8" x14ac:dyDescent="0.25">
      <c r="A73" s="34"/>
      <c r="B73" s="34"/>
      <c r="C73" s="147"/>
      <c r="D73" s="75"/>
      <c r="E73" s="344"/>
      <c r="F73" s="345"/>
      <c r="G73" s="490"/>
      <c r="H73" s="425"/>
    </row>
    <row r="74" spans="1:8" x14ac:dyDescent="0.25">
      <c r="A74" s="34"/>
      <c r="B74" s="34" t="s">
        <v>618</v>
      </c>
      <c r="C74" s="147"/>
      <c r="D74" s="75" t="s">
        <v>619</v>
      </c>
      <c r="E74" s="344" t="s">
        <v>608</v>
      </c>
      <c r="F74" s="345">
        <v>1</v>
      </c>
      <c r="G74" s="490"/>
      <c r="H74" s="425"/>
    </row>
    <row r="75" spans="1:8" x14ac:dyDescent="0.25">
      <c r="A75" s="34"/>
      <c r="B75" s="34"/>
      <c r="C75" s="147"/>
      <c r="D75" s="75"/>
      <c r="E75" s="344"/>
      <c r="F75" s="345"/>
      <c r="G75" s="490"/>
      <c r="H75" s="425"/>
    </row>
    <row r="76" spans="1:8" x14ac:dyDescent="0.25">
      <c r="A76" s="34"/>
      <c r="B76" s="34" t="s">
        <v>620</v>
      </c>
      <c r="C76" s="147"/>
      <c r="D76" s="75" t="s">
        <v>621</v>
      </c>
      <c r="E76" s="344" t="s">
        <v>608</v>
      </c>
      <c r="F76" s="345">
        <v>1</v>
      </c>
      <c r="G76" s="490"/>
      <c r="H76" s="425"/>
    </row>
    <row r="77" spans="1:8" x14ac:dyDescent="0.25">
      <c r="A77" s="34"/>
      <c r="B77" s="34"/>
      <c r="C77" s="147"/>
      <c r="D77" s="75"/>
      <c r="E77" s="344"/>
      <c r="F77" s="345"/>
      <c r="G77" s="490"/>
      <c r="H77" s="425"/>
    </row>
    <row r="78" spans="1:8" ht="24" x14ac:dyDescent="0.25">
      <c r="A78" s="34" t="s">
        <v>622</v>
      </c>
      <c r="B78" s="34"/>
      <c r="C78" s="147"/>
      <c r="D78" s="74" t="s">
        <v>623</v>
      </c>
      <c r="E78" s="344"/>
      <c r="F78" s="345"/>
      <c r="G78" s="490"/>
      <c r="H78" s="425"/>
    </row>
    <row r="79" spans="1:8" x14ac:dyDescent="0.25">
      <c r="A79" s="34"/>
      <c r="B79" s="34"/>
      <c r="C79" s="147"/>
      <c r="D79" s="74"/>
      <c r="E79" s="344"/>
      <c r="F79" s="345"/>
      <c r="G79" s="490"/>
      <c r="H79" s="425"/>
    </row>
    <row r="80" spans="1:8" x14ac:dyDescent="0.25">
      <c r="A80" s="34"/>
      <c r="B80" s="34" t="s">
        <v>624</v>
      </c>
      <c r="C80" s="147"/>
      <c r="D80" s="75" t="s">
        <v>625</v>
      </c>
      <c r="E80" s="344" t="s">
        <v>608</v>
      </c>
      <c r="F80" s="345">
        <v>1</v>
      </c>
      <c r="G80" s="490"/>
      <c r="H80" s="425"/>
    </row>
    <row r="81" spans="1:8" x14ac:dyDescent="0.25">
      <c r="A81" s="34"/>
      <c r="B81" s="34"/>
      <c r="C81" s="147"/>
      <c r="D81" s="75"/>
      <c r="E81" s="344"/>
      <c r="F81" s="345"/>
      <c r="G81" s="490"/>
      <c r="H81" s="425"/>
    </row>
    <row r="82" spans="1:8" x14ac:dyDescent="0.25">
      <c r="A82" s="34"/>
      <c r="B82" s="34" t="s">
        <v>626</v>
      </c>
      <c r="C82" s="147"/>
      <c r="D82" s="75" t="s">
        <v>627</v>
      </c>
      <c r="E82" s="344" t="s">
        <v>608</v>
      </c>
      <c r="F82" s="345">
        <v>1</v>
      </c>
      <c r="G82" s="490"/>
      <c r="H82" s="425"/>
    </row>
    <row r="83" spans="1:8" x14ac:dyDescent="0.25">
      <c r="A83" s="34"/>
      <c r="B83" s="34"/>
      <c r="C83" s="147"/>
      <c r="D83" s="75"/>
      <c r="E83" s="344"/>
      <c r="F83" s="345"/>
      <c r="G83" s="490"/>
      <c r="H83" s="425"/>
    </row>
    <row r="84" spans="1:8" x14ac:dyDescent="0.25">
      <c r="A84" s="34"/>
      <c r="B84" s="34" t="s">
        <v>628</v>
      </c>
      <c r="C84" s="147"/>
      <c r="D84" s="75" t="s">
        <v>619</v>
      </c>
      <c r="E84" s="344" t="s">
        <v>608</v>
      </c>
      <c r="F84" s="345">
        <v>1</v>
      </c>
      <c r="G84" s="490"/>
      <c r="H84" s="425"/>
    </row>
    <row r="85" spans="1:8" x14ac:dyDescent="0.25">
      <c r="A85" s="34"/>
      <c r="B85" s="34"/>
      <c r="C85" s="147"/>
      <c r="D85" s="75"/>
      <c r="E85" s="344"/>
      <c r="F85" s="345"/>
      <c r="G85" s="490"/>
      <c r="H85" s="425"/>
    </row>
    <row r="86" spans="1:8" x14ac:dyDescent="0.25">
      <c r="A86" s="34"/>
      <c r="B86" s="34" t="s">
        <v>629</v>
      </c>
      <c r="C86" s="147"/>
      <c r="D86" s="75" t="s">
        <v>630</v>
      </c>
      <c r="E86" s="344" t="s">
        <v>608</v>
      </c>
      <c r="F86" s="345">
        <v>1</v>
      </c>
      <c r="G86" s="490"/>
      <c r="H86" s="425"/>
    </row>
    <row r="87" spans="1:8" x14ac:dyDescent="0.25">
      <c r="A87" s="34"/>
      <c r="B87" s="34"/>
      <c r="C87" s="147"/>
      <c r="D87" s="75"/>
      <c r="E87" s="344"/>
      <c r="F87" s="345"/>
      <c r="G87" s="490"/>
      <c r="H87" s="425"/>
    </row>
    <row r="88" spans="1:8" x14ac:dyDescent="0.25">
      <c r="A88" s="34"/>
      <c r="B88" s="34" t="s">
        <v>631</v>
      </c>
      <c r="C88" s="147"/>
      <c r="D88" s="75" t="s">
        <v>632</v>
      </c>
      <c r="E88" s="344" t="s">
        <v>608</v>
      </c>
      <c r="F88" s="345">
        <v>1</v>
      </c>
      <c r="G88" s="490"/>
      <c r="H88" s="425"/>
    </row>
    <row r="89" spans="1:8" x14ac:dyDescent="0.25">
      <c r="A89" s="34"/>
      <c r="B89" s="34"/>
      <c r="C89" s="147"/>
      <c r="D89" s="75"/>
      <c r="E89" s="344"/>
      <c r="F89" s="345"/>
      <c r="G89" s="490"/>
      <c r="H89" s="425"/>
    </row>
    <row r="90" spans="1:8" ht="24" x14ac:dyDescent="0.25">
      <c r="A90" s="34" t="s">
        <v>633</v>
      </c>
      <c r="B90" s="34"/>
      <c r="C90" s="147"/>
      <c r="D90" s="127" t="s">
        <v>634</v>
      </c>
      <c r="E90" s="346"/>
      <c r="F90" s="344"/>
      <c r="G90" s="491"/>
      <c r="H90" s="425"/>
    </row>
    <row r="91" spans="1:8" x14ac:dyDescent="0.25">
      <c r="A91" s="34"/>
      <c r="B91" s="34" t="s">
        <v>635</v>
      </c>
      <c r="C91" s="147"/>
      <c r="D91" s="75" t="s">
        <v>625</v>
      </c>
      <c r="E91" s="344" t="s">
        <v>608</v>
      </c>
      <c r="F91" s="345">
        <v>1</v>
      </c>
      <c r="G91" s="490"/>
      <c r="H91" s="425"/>
    </row>
    <row r="92" spans="1:8" x14ac:dyDescent="0.25">
      <c r="A92" s="34"/>
      <c r="B92" s="34" t="s">
        <v>636</v>
      </c>
      <c r="C92" s="147"/>
      <c r="D92" s="75" t="s">
        <v>627</v>
      </c>
      <c r="E92" s="344" t="s">
        <v>608</v>
      </c>
      <c r="F92" s="345">
        <v>1</v>
      </c>
      <c r="G92" s="490"/>
      <c r="H92" s="425"/>
    </row>
    <row r="93" spans="1:8" ht="12.75" customHeight="1" x14ac:dyDescent="0.25">
      <c r="A93" s="34"/>
      <c r="B93" s="34" t="s">
        <v>637</v>
      </c>
      <c r="C93" s="147"/>
      <c r="D93" s="75" t="s">
        <v>619</v>
      </c>
      <c r="E93" s="344" t="s">
        <v>608</v>
      </c>
      <c r="F93" s="345">
        <v>1</v>
      </c>
      <c r="G93" s="490"/>
      <c r="H93" s="425"/>
    </row>
    <row r="94" spans="1:8" x14ac:dyDescent="0.25">
      <c r="A94" s="34"/>
      <c r="B94" s="34" t="s">
        <v>638</v>
      </c>
      <c r="C94" s="147"/>
      <c r="D94" s="75" t="s">
        <v>630</v>
      </c>
      <c r="E94" s="344" t="s">
        <v>608</v>
      </c>
      <c r="F94" s="345">
        <v>1</v>
      </c>
      <c r="G94" s="490"/>
      <c r="H94" s="425"/>
    </row>
    <row r="95" spans="1:8" ht="24" x14ac:dyDescent="0.25">
      <c r="A95" s="34" t="s">
        <v>639</v>
      </c>
      <c r="B95" s="34"/>
      <c r="C95" s="147"/>
      <c r="D95" s="127" t="s">
        <v>640</v>
      </c>
      <c r="E95" s="344" t="s">
        <v>608</v>
      </c>
      <c r="F95" s="345">
        <v>1</v>
      </c>
      <c r="G95" s="490"/>
      <c r="H95" s="425"/>
    </row>
    <row r="96" spans="1:8" x14ac:dyDescent="0.25">
      <c r="A96" s="34"/>
      <c r="B96" s="34"/>
      <c r="C96" s="147"/>
      <c r="D96" s="127"/>
      <c r="E96" s="344"/>
      <c r="F96" s="345"/>
      <c r="G96" s="490"/>
      <c r="H96" s="425"/>
    </row>
    <row r="97" spans="1:8" ht="24" x14ac:dyDescent="0.25">
      <c r="A97" s="34" t="s">
        <v>641</v>
      </c>
      <c r="B97" s="34"/>
      <c r="C97" s="147"/>
      <c r="D97" s="127" t="s">
        <v>642</v>
      </c>
      <c r="E97" s="344"/>
      <c r="F97" s="345"/>
      <c r="G97" s="490"/>
      <c r="H97" s="425"/>
    </row>
    <row r="98" spans="1:8" x14ac:dyDescent="0.25">
      <c r="A98" s="34"/>
      <c r="B98" s="34"/>
      <c r="C98" s="147"/>
      <c r="D98" s="127"/>
      <c r="E98" s="344"/>
      <c r="F98" s="345"/>
      <c r="G98" s="490"/>
      <c r="H98" s="425"/>
    </row>
    <row r="99" spans="1:8" ht="12.75" customHeight="1" x14ac:dyDescent="0.25">
      <c r="A99" s="34"/>
      <c r="B99" s="34" t="s">
        <v>643</v>
      </c>
      <c r="C99" s="147"/>
      <c r="D99" s="144" t="s">
        <v>644</v>
      </c>
      <c r="E99" s="344"/>
      <c r="F99" s="345"/>
      <c r="G99" s="490"/>
      <c r="H99" s="425"/>
    </row>
    <row r="100" spans="1:8" ht="12.75" customHeight="1" x14ac:dyDescent="0.25">
      <c r="A100" s="34"/>
      <c r="B100" s="34"/>
      <c r="C100" s="147"/>
      <c r="D100" s="144"/>
      <c r="E100" s="344"/>
      <c r="F100" s="345"/>
      <c r="G100" s="490"/>
      <c r="H100" s="425"/>
    </row>
    <row r="101" spans="1:8" x14ac:dyDescent="0.25">
      <c r="A101" s="34"/>
      <c r="B101" s="34"/>
      <c r="C101" s="147" t="s">
        <v>49</v>
      </c>
      <c r="D101" s="144" t="s">
        <v>645</v>
      </c>
      <c r="E101" s="344" t="s">
        <v>608</v>
      </c>
      <c r="F101" s="345">
        <v>1</v>
      </c>
      <c r="G101" s="490"/>
      <c r="H101" s="425"/>
    </row>
    <row r="102" spans="1:8" x14ac:dyDescent="0.25">
      <c r="A102" s="34"/>
      <c r="B102" s="34"/>
      <c r="C102" s="147"/>
      <c r="D102" s="144"/>
      <c r="E102" s="344"/>
      <c r="F102" s="345"/>
      <c r="G102" s="490"/>
      <c r="H102" s="425"/>
    </row>
    <row r="103" spans="1:8" x14ac:dyDescent="0.25">
      <c r="A103" s="34"/>
      <c r="B103" s="34"/>
      <c r="C103" s="147" t="s">
        <v>52</v>
      </c>
      <c r="D103" s="144" t="s">
        <v>646</v>
      </c>
      <c r="E103" s="344" t="s">
        <v>608</v>
      </c>
      <c r="F103" s="345">
        <v>1</v>
      </c>
      <c r="G103" s="490"/>
      <c r="H103" s="425"/>
    </row>
    <row r="104" spans="1:8" x14ac:dyDescent="0.25">
      <c r="A104" s="34"/>
      <c r="B104" s="34"/>
      <c r="C104" s="147"/>
      <c r="D104" s="144"/>
      <c r="E104" s="344"/>
      <c r="F104" s="345"/>
      <c r="G104" s="490"/>
      <c r="H104" s="425"/>
    </row>
    <row r="105" spans="1:8" x14ac:dyDescent="0.25">
      <c r="A105" s="34"/>
      <c r="B105" s="34" t="s">
        <v>647</v>
      </c>
      <c r="C105" s="147"/>
      <c r="D105" s="144" t="s">
        <v>648</v>
      </c>
      <c r="E105" s="344"/>
      <c r="F105" s="345"/>
      <c r="G105" s="490"/>
      <c r="H105" s="425"/>
    </row>
    <row r="106" spans="1:8" x14ac:dyDescent="0.25">
      <c r="A106" s="34"/>
      <c r="B106" s="34"/>
      <c r="C106" s="147"/>
      <c r="D106" s="144"/>
      <c r="E106" s="344"/>
      <c r="F106" s="345"/>
      <c r="G106" s="490"/>
      <c r="H106" s="425"/>
    </row>
    <row r="107" spans="1:8" x14ac:dyDescent="0.25">
      <c r="A107" s="34"/>
      <c r="B107" s="34"/>
      <c r="C107" s="147" t="s">
        <v>49</v>
      </c>
      <c r="D107" s="144" t="s">
        <v>649</v>
      </c>
      <c r="E107" s="344" t="s">
        <v>608</v>
      </c>
      <c r="F107" s="345">
        <v>1</v>
      </c>
      <c r="G107" s="490"/>
      <c r="H107" s="425"/>
    </row>
    <row r="108" spans="1:8" x14ac:dyDescent="0.25">
      <c r="A108" s="34"/>
      <c r="B108" s="34"/>
      <c r="C108" s="147"/>
      <c r="D108" s="144"/>
      <c r="E108" s="344"/>
      <c r="F108" s="345"/>
      <c r="G108" s="490"/>
      <c r="H108" s="425"/>
    </row>
    <row r="109" spans="1:8" x14ac:dyDescent="0.25">
      <c r="A109" s="34"/>
      <c r="B109" s="34"/>
      <c r="C109" s="147" t="s">
        <v>52</v>
      </c>
      <c r="D109" s="144" t="s">
        <v>650</v>
      </c>
      <c r="E109" s="344" t="s">
        <v>608</v>
      </c>
      <c r="F109" s="345">
        <v>1</v>
      </c>
      <c r="G109" s="490"/>
      <c r="H109" s="425"/>
    </row>
    <row r="110" spans="1:8" x14ac:dyDescent="0.25">
      <c r="A110" s="34"/>
      <c r="B110" s="34"/>
      <c r="C110" s="147"/>
      <c r="D110" s="144"/>
      <c r="E110" s="344"/>
      <c r="F110" s="345"/>
      <c r="G110" s="490"/>
      <c r="H110" s="425"/>
    </row>
    <row r="111" spans="1:8" ht="12.75" customHeight="1" x14ac:dyDescent="0.25">
      <c r="A111" s="34"/>
      <c r="B111" s="34" t="s">
        <v>651</v>
      </c>
      <c r="C111" s="147"/>
      <c r="D111" s="144" t="s">
        <v>652</v>
      </c>
      <c r="E111" s="344"/>
      <c r="F111" s="345"/>
      <c r="G111" s="490"/>
      <c r="H111" s="425"/>
    </row>
    <row r="112" spans="1:8" ht="12.75" customHeight="1" x14ac:dyDescent="0.25">
      <c r="A112" s="34"/>
      <c r="B112" s="34"/>
      <c r="C112" s="147"/>
      <c r="D112" s="144"/>
      <c r="E112" s="344"/>
      <c r="F112" s="345"/>
      <c r="G112" s="490"/>
      <c r="H112" s="425"/>
    </row>
    <row r="113" spans="1:9" x14ac:dyDescent="0.25">
      <c r="A113" s="34"/>
      <c r="B113" s="34"/>
      <c r="C113" s="147" t="s">
        <v>49</v>
      </c>
      <c r="D113" s="144" t="s">
        <v>645</v>
      </c>
      <c r="E113" s="344" t="s">
        <v>608</v>
      </c>
      <c r="F113" s="345">
        <v>1</v>
      </c>
      <c r="G113" s="490"/>
      <c r="H113" s="425"/>
    </row>
    <row r="114" spans="1:9" x14ac:dyDescent="0.25">
      <c r="A114" s="34"/>
      <c r="B114" s="34"/>
      <c r="C114" s="147"/>
      <c r="D114" s="144"/>
      <c r="E114" s="344"/>
      <c r="F114" s="345"/>
      <c r="G114" s="490"/>
      <c r="H114" s="425"/>
    </row>
    <row r="115" spans="1:9" x14ac:dyDescent="0.25">
      <c r="A115" s="34"/>
      <c r="B115" s="34"/>
      <c r="C115" s="147" t="s">
        <v>52</v>
      </c>
      <c r="D115" s="144" t="s">
        <v>646</v>
      </c>
      <c r="E115" s="344" t="s">
        <v>608</v>
      </c>
      <c r="F115" s="345">
        <v>1</v>
      </c>
      <c r="G115" s="490"/>
      <c r="H115" s="425"/>
    </row>
    <row r="116" spans="1:9" x14ac:dyDescent="0.25">
      <c r="A116" s="34"/>
      <c r="B116" s="34"/>
      <c r="C116" s="147"/>
      <c r="D116" s="127"/>
      <c r="E116" s="344"/>
      <c r="F116" s="345"/>
      <c r="G116" s="490"/>
      <c r="H116" s="425"/>
    </row>
    <row r="117" spans="1:9" x14ac:dyDescent="0.25">
      <c r="A117" s="34" t="s">
        <v>653</v>
      </c>
      <c r="B117" s="34"/>
      <c r="C117" s="147"/>
      <c r="D117" s="127" t="s">
        <v>2070</v>
      </c>
      <c r="E117" s="344"/>
      <c r="F117" s="345"/>
      <c r="G117" s="492"/>
      <c r="H117" s="425"/>
    </row>
    <row r="118" spans="1:9" x14ac:dyDescent="0.25">
      <c r="A118" s="34"/>
      <c r="B118" s="34" t="s">
        <v>654</v>
      </c>
      <c r="C118" s="147"/>
      <c r="D118" s="144" t="s">
        <v>655</v>
      </c>
      <c r="E118" s="344" t="s">
        <v>656</v>
      </c>
      <c r="F118" s="345">
        <v>1</v>
      </c>
      <c r="G118" s="492"/>
      <c r="H118" s="425"/>
    </row>
    <row r="119" spans="1:9" x14ac:dyDescent="0.25">
      <c r="A119" s="34"/>
      <c r="B119" s="34" t="s">
        <v>657</v>
      </c>
      <c r="C119" s="147"/>
      <c r="D119" s="144" t="s">
        <v>658</v>
      </c>
      <c r="E119" s="344" t="s">
        <v>656</v>
      </c>
      <c r="F119" s="345">
        <v>1</v>
      </c>
      <c r="G119" s="492"/>
      <c r="H119" s="425"/>
    </row>
    <row r="120" spans="1:9" x14ac:dyDescent="0.25">
      <c r="A120" s="34"/>
      <c r="B120" s="34"/>
      <c r="C120" s="147"/>
      <c r="D120" s="127"/>
      <c r="E120" s="344"/>
      <c r="F120" s="345"/>
      <c r="G120" s="490"/>
      <c r="H120" s="425"/>
    </row>
    <row r="121" spans="1:9" x14ac:dyDescent="0.25">
      <c r="A121" s="34" t="s">
        <v>659</v>
      </c>
      <c r="B121" s="34"/>
      <c r="C121" s="96"/>
      <c r="D121" s="127" t="s">
        <v>660</v>
      </c>
      <c r="E121" s="346"/>
      <c r="F121" s="344"/>
      <c r="G121" s="491"/>
      <c r="H121" s="425"/>
    </row>
    <row r="122" spans="1:9" x14ac:dyDescent="0.25">
      <c r="A122" s="34"/>
      <c r="B122" s="34" t="s">
        <v>661</v>
      </c>
      <c r="C122" s="96"/>
      <c r="D122" s="144" t="s">
        <v>662</v>
      </c>
      <c r="E122" s="346"/>
      <c r="F122" s="344"/>
      <c r="G122" s="491"/>
      <c r="H122" s="425"/>
    </row>
    <row r="123" spans="1:9" x14ac:dyDescent="0.25">
      <c r="A123" s="34"/>
      <c r="B123" s="34"/>
      <c r="C123" s="96"/>
      <c r="D123" s="144"/>
      <c r="E123" s="346"/>
      <c r="F123" s="344"/>
      <c r="G123" s="491"/>
      <c r="H123" s="425"/>
    </row>
    <row r="124" spans="1:9" x14ac:dyDescent="0.25">
      <c r="A124" s="34"/>
      <c r="B124" s="34"/>
      <c r="C124" s="61" t="s">
        <v>49</v>
      </c>
      <c r="D124" s="75" t="s">
        <v>663</v>
      </c>
      <c r="E124" s="346"/>
      <c r="F124" s="344"/>
      <c r="G124" s="491"/>
      <c r="H124" s="425"/>
    </row>
    <row r="125" spans="1:9" x14ac:dyDescent="0.25">
      <c r="A125" s="34"/>
      <c r="B125" s="34"/>
      <c r="C125" s="96"/>
      <c r="D125" s="75"/>
      <c r="E125" s="346"/>
      <c r="F125" s="344"/>
      <c r="G125" s="491"/>
      <c r="H125" s="425"/>
    </row>
    <row r="126" spans="1:9" x14ac:dyDescent="0.25">
      <c r="A126" s="34"/>
      <c r="B126" s="34"/>
      <c r="C126" s="96" t="s">
        <v>664</v>
      </c>
      <c r="D126" s="75" t="s">
        <v>665</v>
      </c>
      <c r="E126" s="344" t="s">
        <v>608</v>
      </c>
      <c r="F126" s="344">
        <v>1</v>
      </c>
      <c r="G126" s="491"/>
      <c r="H126" s="425"/>
    </row>
    <row r="127" spans="1:9" x14ac:dyDescent="0.25">
      <c r="A127" s="34"/>
      <c r="B127" s="34"/>
      <c r="C127" s="96"/>
      <c r="D127" s="75"/>
      <c r="E127" s="344"/>
      <c r="F127" s="344"/>
      <c r="G127" s="491"/>
      <c r="H127" s="425"/>
    </row>
    <row r="128" spans="1:9" x14ac:dyDescent="0.25">
      <c r="A128" s="34"/>
      <c r="B128" s="34"/>
      <c r="C128" s="96" t="s">
        <v>666</v>
      </c>
      <c r="D128" s="145" t="s">
        <v>2084</v>
      </c>
      <c r="E128" s="346" t="s">
        <v>331</v>
      </c>
      <c r="F128" s="345">
        <v>1</v>
      </c>
      <c r="G128" s="490"/>
      <c r="H128" s="425"/>
      <c r="I128" s="14"/>
    </row>
    <row r="129" spans="1:9" x14ac:dyDescent="0.25">
      <c r="A129" s="34"/>
      <c r="B129" s="34"/>
      <c r="C129" s="96"/>
      <c r="D129" s="145"/>
      <c r="E129" s="346"/>
      <c r="F129" s="345"/>
      <c r="G129" s="490"/>
      <c r="H129" s="425"/>
      <c r="I129" s="14"/>
    </row>
    <row r="130" spans="1:9" x14ac:dyDescent="0.25">
      <c r="A130" s="34"/>
      <c r="B130" s="34"/>
      <c r="C130" s="96" t="s">
        <v>667</v>
      </c>
      <c r="D130" s="145" t="s">
        <v>2085</v>
      </c>
      <c r="E130" s="346" t="s">
        <v>331</v>
      </c>
      <c r="F130" s="345">
        <v>1</v>
      </c>
      <c r="G130" s="490"/>
      <c r="H130" s="425"/>
      <c r="I130" s="14"/>
    </row>
    <row r="131" spans="1:9" x14ac:dyDescent="0.25">
      <c r="A131" s="34"/>
      <c r="B131" s="34"/>
      <c r="C131" s="96"/>
      <c r="D131" s="145"/>
      <c r="E131" s="346"/>
      <c r="F131" s="345"/>
      <c r="G131" s="490"/>
      <c r="H131" s="425"/>
      <c r="I131" s="14"/>
    </row>
    <row r="132" spans="1:9" x14ac:dyDescent="0.25">
      <c r="A132" s="34"/>
      <c r="B132" s="34"/>
      <c r="C132" s="96" t="s">
        <v>52</v>
      </c>
      <c r="D132" s="145" t="s">
        <v>668</v>
      </c>
      <c r="E132" s="346" t="s">
        <v>206</v>
      </c>
      <c r="F132" s="345">
        <v>1</v>
      </c>
      <c r="G132" s="490"/>
      <c r="H132" s="425"/>
      <c r="I132" s="14"/>
    </row>
    <row r="133" spans="1:9" x14ac:dyDescent="0.25">
      <c r="A133" s="34"/>
      <c r="B133" s="34"/>
      <c r="C133" s="96"/>
      <c r="D133" s="145"/>
      <c r="E133" s="346"/>
      <c r="F133" s="345"/>
      <c r="G133" s="490"/>
      <c r="H133" s="425"/>
      <c r="I133" s="14"/>
    </row>
    <row r="134" spans="1:9" x14ac:dyDescent="0.25">
      <c r="A134" s="34"/>
      <c r="B134" s="34"/>
      <c r="C134" s="96" t="s">
        <v>221</v>
      </c>
      <c r="D134" s="145" t="s">
        <v>669</v>
      </c>
      <c r="E134" s="346" t="s">
        <v>206</v>
      </c>
      <c r="F134" s="345">
        <v>1</v>
      </c>
      <c r="G134" s="490"/>
      <c r="H134" s="425"/>
      <c r="I134" s="14"/>
    </row>
    <row r="135" spans="1:9" x14ac:dyDescent="0.25">
      <c r="A135" s="34"/>
      <c r="B135" s="34"/>
      <c r="C135" s="96"/>
      <c r="D135" s="145"/>
      <c r="E135" s="346"/>
      <c r="F135" s="345"/>
      <c r="G135" s="490"/>
      <c r="H135" s="425"/>
      <c r="I135" s="14"/>
    </row>
    <row r="136" spans="1:9" ht="22.8" x14ac:dyDescent="0.25">
      <c r="A136" s="34"/>
      <c r="B136" s="34" t="s">
        <v>670</v>
      </c>
      <c r="C136" s="96"/>
      <c r="D136" s="75" t="s">
        <v>671</v>
      </c>
      <c r="E136" s="346"/>
      <c r="F136" s="344"/>
      <c r="G136" s="491"/>
      <c r="H136" s="425"/>
    </row>
    <row r="137" spans="1:9" x14ac:dyDescent="0.25">
      <c r="A137" s="34"/>
      <c r="B137" s="34"/>
      <c r="C137" s="96"/>
      <c r="D137" s="75"/>
      <c r="E137" s="346"/>
      <c r="F137" s="344"/>
      <c r="G137" s="491"/>
      <c r="H137" s="425"/>
    </row>
    <row r="138" spans="1:9" x14ac:dyDescent="0.25">
      <c r="A138" s="34"/>
      <c r="B138" s="34"/>
      <c r="C138" s="61" t="s">
        <v>49</v>
      </c>
      <c r="D138" s="75" t="s">
        <v>663</v>
      </c>
      <c r="E138" s="346"/>
      <c r="F138" s="344"/>
      <c r="G138" s="491"/>
      <c r="H138" s="425"/>
    </row>
    <row r="139" spans="1:9" x14ac:dyDescent="0.25">
      <c r="A139" s="34"/>
      <c r="B139" s="34"/>
      <c r="C139" s="96"/>
      <c r="D139" s="75"/>
      <c r="E139" s="346"/>
      <c r="F139" s="344"/>
      <c r="G139" s="491"/>
      <c r="H139" s="425"/>
    </row>
    <row r="140" spans="1:9" x14ac:dyDescent="0.25">
      <c r="A140" s="34"/>
      <c r="B140" s="34"/>
      <c r="C140" s="96" t="s">
        <v>664</v>
      </c>
      <c r="D140" s="75" t="s">
        <v>665</v>
      </c>
      <c r="E140" s="344" t="s">
        <v>608</v>
      </c>
      <c r="F140" s="344">
        <v>1</v>
      </c>
      <c r="G140" s="490"/>
      <c r="H140" s="425"/>
      <c r="I140" s="14"/>
    </row>
    <row r="141" spans="1:9" x14ac:dyDescent="0.25">
      <c r="A141" s="34"/>
      <c r="B141" s="34"/>
      <c r="C141" s="96"/>
      <c r="D141" s="75"/>
      <c r="E141" s="344"/>
      <c r="F141" s="344"/>
      <c r="G141" s="490"/>
      <c r="H141" s="425"/>
      <c r="I141" s="14"/>
    </row>
    <row r="142" spans="1:9" x14ac:dyDescent="0.25">
      <c r="A142" s="34"/>
      <c r="B142" s="34"/>
      <c r="C142" s="96" t="s">
        <v>666</v>
      </c>
      <c r="D142" s="145" t="s">
        <v>2084</v>
      </c>
      <c r="E142" s="346" t="s">
        <v>331</v>
      </c>
      <c r="F142" s="345">
        <v>1</v>
      </c>
      <c r="G142" s="490"/>
      <c r="H142" s="425"/>
      <c r="I142" s="14"/>
    </row>
    <row r="143" spans="1:9" x14ac:dyDescent="0.25">
      <c r="A143" s="34"/>
      <c r="B143" s="34"/>
      <c r="C143" s="96"/>
      <c r="D143" s="145"/>
      <c r="E143" s="346"/>
      <c r="F143" s="345"/>
      <c r="G143" s="490"/>
      <c r="H143" s="425"/>
      <c r="I143" s="14"/>
    </row>
    <row r="144" spans="1:9" x14ac:dyDescent="0.25">
      <c r="A144" s="34"/>
      <c r="B144" s="34"/>
      <c r="C144" s="96" t="s">
        <v>667</v>
      </c>
      <c r="D144" s="145" t="s">
        <v>2085</v>
      </c>
      <c r="E144" s="346" t="s">
        <v>331</v>
      </c>
      <c r="F144" s="345">
        <v>1</v>
      </c>
      <c r="G144" s="490"/>
      <c r="H144" s="425"/>
      <c r="I144" s="14"/>
    </row>
    <row r="145" spans="1:9" x14ac:dyDescent="0.25">
      <c r="A145" s="34"/>
      <c r="B145" s="34"/>
      <c r="C145" s="96"/>
      <c r="D145" s="145"/>
      <c r="E145" s="346"/>
      <c r="F145" s="345"/>
      <c r="G145" s="490"/>
      <c r="H145" s="425"/>
      <c r="I145" s="14"/>
    </row>
    <row r="146" spans="1:9" x14ac:dyDescent="0.25">
      <c r="A146" s="34"/>
      <c r="B146" s="34"/>
      <c r="C146" s="96" t="s">
        <v>52</v>
      </c>
      <c r="D146" s="145" t="s">
        <v>668</v>
      </c>
      <c r="E146" s="346" t="s">
        <v>206</v>
      </c>
      <c r="F146" s="345">
        <v>1</v>
      </c>
      <c r="G146" s="490"/>
      <c r="H146" s="425"/>
      <c r="I146" s="14"/>
    </row>
    <row r="147" spans="1:9" x14ac:dyDescent="0.25">
      <c r="A147" s="34"/>
      <c r="B147" s="34"/>
      <c r="C147" s="96"/>
      <c r="D147" s="145"/>
      <c r="E147" s="346"/>
      <c r="F147" s="345"/>
      <c r="G147" s="490"/>
      <c r="H147" s="425"/>
      <c r="I147" s="14"/>
    </row>
    <row r="148" spans="1:9" x14ac:dyDescent="0.25">
      <c r="A148" s="34"/>
      <c r="B148" s="34"/>
      <c r="C148" s="96" t="s">
        <v>221</v>
      </c>
      <c r="D148" s="145" t="s">
        <v>669</v>
      </c>
      <c r="E148" s="346" t="s">
        <v>206</v>
      </c>
      <c r="F148" s="345">
        <v>1</v>
      </c>
      <c r="G148" s="490"/>
      <c r="H148" s="425"/>
      <c r="I148" s="14"/>
    </row>
    <row r="149" spans="1:9" x14ac:dyDescent="0.25">
      <c r="A149" s="34"/>
      <c r="B149" s="34"/>
      <c r="C149" s="96"/>
      <c r="D149" s="145"/>
      <c r="E149" s="346"/>
      <c r="F149" s="345"/>
      <c r="G149" s="490"/>
      <c r="H149" s="425"/>
      <c r="I149" s="14"/>
    </row>
    <row r="150" spans="1:9" x14ac:dyDescent="0.25">
      <c r="A150" s="34" t="s">
        <v>672</v>
      </c>
      <c r="B150" s="34"/>
      <c r="C150" s="147"/>
      <c r="D150" s="127" t="s">
        <v>673</v>
      </c>
      <c r="E150" s="346"/>
      <c r="F150" s="344"/>
      <c r="G150" s="491"/>
      <c r="H150" s="425"/>
    </row>
    <row r="151" spans="1:9" x14ac:dyDescent="0.25">
      <c r="A151" s="34"/>
      <c r="B151" s="34" t="s">
        <v>674</v>
      </c>
      <c r="C151" s="147"/>
      <c r="D151" s="75" t="s">
        <v>625</v>
      </c>
      <c r="E151" s="344" t="s">
        <v>608</v>
      </c>
      <c r="F151" s="345">
        <v>1</v>
      </c>
      <c r="G151" s="490"/>
      <c r="H151" s="425"/>
    </row>
    <row r="152" spans="1:9" x14ac:dyDescent="0.25">
      <c r="A152" s="34"/>
      <c r="B152" s="34" t="s">
        <v>675</v>
      </c>
      <c r="C152" s="147"/>
      <c r="D152" s="75" t="s">
        <v>617</v>
      </c>
      <c r="E152" s="344" t="s">
        <v>608</v>
      </c>
      <c r="F152" s="345">
        <v>1</v>
      </c>
      <c r="G152" s="490"/>
      <c r="H152" s="425"/>
    </row>
    <row r="153" spans="1:9" x14ac:dyDescent="0.25">
      <c r="A153" s="34"/>
      <c r="B153" s="34" t="s">
        <v>676</v>
      </c>
      <c r="C153" s="147"/>
      <c r="D153" s="75" t="s">
        <v>619</v>
      </c>
      <c r="E153" s="344" t="s">
        <v>608</v>
      </c>
      <c r="F153" s="345">
        <v>1</v>
      </c>
      <c r="G153" s="490"/>
      <c r="H153" s="425"/>
    </row>
    <row r="154" spans="1:9" x14ac:dyDescent="0.25">
      <c r="A154" s="34"/>
      <c r="B154" s="34" t="s">
        <v>677</v>
      </c>
      <c r="C154" s="147"/>
      <c r="D154" s="75" t="s">
        <v>621</v>
      </c>
      <c r="E154" s="344" t="s">
        <v>608</v>
      </c>
      <c r="F154" s="345">
        <v>1</v>
      </c>
      <c r="G154" s="490"/>
      <c r="H154" s="425"/>
    </row>
    <row r="155" spans="1:9" x14ac:dyDescent="0.25">
      <c r="A155" s="34"/>
      <c r="B155" s="34" t="s">
        <v>678</v>
      </c>
      <c r="C155" s="147"/>
      <c r="D155" s="75" t="s">
        <v>679</v>
      </c>
      <c r="E155" s="344" t="s">
        <v>608</v>
      </c>
      <c r="F155" s="345">
        <v>1</v>
      </c>
      <c r="G155" s="490"/>
      <c r="H155" s="425"/>
    </row>
    <row r="156" spans="1:9" x14ac:dyDescent="0.25">
      <c r="A156" s="34"/>
      <c r="B156" s="34"/>
      <c r="C156" s="147"/>
      <c r="D156" s="75"/>
      <c r="E156" s="344"/>
      <c r="F156" s="345"/>
      <c r="G156" s="490"/>
      <c r="H156" s="425"/>
    </row>
    <row r="157" spans="1:9" x14ac:dyDescent="0.25">
      <c r="A157" s="34" t="s">
        <v>680</v>
      </c>
      <c r="B157" s="34"/>
      <c r="C157" s="147"/>
      <c r="D157" s="74" t="s">
        <v>681</v>
      </c>
      <c r="E157" s="344"/>
      <c r="F157" s="345"/>
      <c r="G157" s="490"/>
      <c r="H157" s="425"/>
    </row>
    <row r="158" spans="1:9" x14ac:dyDescent="0.25">
      <c r="A158" s="34"/>
      <c r="B158" s="34"/>
      <c r="C158" s="147"/>
      <c r="D158" s="74"/>
      <c r="E158" s="344"/>
      <c r="F158" s="345"/>
      <c r="G158" s="490"/>
      <c r="H158" s="425"/>
    </row>
    <row r="159" spans="1:9" ht="12.75" customHeight="1" x14ac:dyDescent="0.25">
      <c r="A159" s="34"/>
      <c r="B159" s="34" t="s">
        <v>682</v>
      </c>
      <c r="C159" s="147"/>
      <c r="D159" s="75" t="s">
        <v>2086</v>
      </c>
      <c r="E159" s="344" t="s">
        <v>206</v>
      </c>
      <c r="F159" s="345">
        <v>1</v>
      </c>
      <c r="G159" s="490"/>
      <c r="H159" s="425"/>
    </row>
    <row r="160" spans="1:9" ht="12.75" customHeight="1" x14ac:dyDescent="0.25">
      <c r="A160" s="34"/>
      <c r="B160" s="34"/>
      <c r="C160" s="147"/>
      <c r="D160" s="75"/>
      <c r="E160" s="344"/>
      <c r="F160" s="345"/>
      <c r="G160" s="490"/>
      <c r="H160" s="425"/>
    </row>
    <row r="161" spans="1:8" ht="12.75" customHeight="1" x14ac:dyDescent="0.25">
      <c r="A161" s="34"/>
      <c r="B161" s="34" t="s">
        <v>683</v>
      </c>
      <c r="C161" s="147"/>
      <c r="D161" s="75" t="s">
        <v>684</v>
      </c>
      <c r="E161" s="344" t="s">
        <v>206</v>
      </c>
      <c r="F161" s="345">
        <v>1</v>
      </c>
      <c r="G161" s="490"/>
      <c r="H161" s="425"/>
    </row>
    <row r="162" spans="1:8" ht="12.75" customHeight="1" x14ac:dyDescent="0.25">
      <c r="A162" s="34"/>
      <c r="B162" s="34"/>
      <c r="C162" s="147"/>
      <c r="D162" s="75"/>
      <c r="E162" s="344"/>
      <c r="F162" s="345"/>
      <c r="G162" s="490"/>
      <c r="H162" s="425"/>
    </row>
    <row r="163" spans="1:8" ht="18" customHeight="1" x14ac:dyDescent="0.25">
      <c r="A163" s="34"/>
      <c r="B163" s="34" t="s">
        <v>685</v>
      </c>
      <c r="C163" s="147"/>
      <c r="D163" s="75" t="s">
        <v>686</v>
      </c>
      <c r="E163" s="344" t="s">
        <v>206</v>
      </c>
      <c r="F163" s="345">
        <v>1</v>
      </c>
      <c r="G163" s="490"/>
      <c r="H163" s="425"/>
    </row>
    <row r="164" spans="1:8" ht="18" customHeight="1" x14ac:dyDescent="0.25">
      <c r="A164" s="34"/>
      <c r="B164" s="34"/>
      <c r="C164" s="147"/>
      <c r="D164" s="75"/>
      <c r="E164" s="344"/>
      <c r="F164" s="345"/>
      <c r="G164" s="490"/>
      <c r="H164" s="425"/>
    </row>
    <row r="165" spans="1:8" ht="12.75" customHeight="1" x14ac:dyDescent="0.25">
      <c r="A165" s="34"/>
      <c r="B165" s="34" t="s">
        <v>687</v>
      </c>
      <c r="C165" s="147"/>
      <c r="D165" s="75" t="s">
        <v>688</v>
      </c>
      <c r="E165" s="344" t="s">
        <v>206</v>
      </c>
      <c r="F165" s="345">
        <v>1</v>
      </c>
      <c r="G165" s="490"/>
      <c r="H165" s="425"/>
    </row>
    <row r="166" spans="1:8" x14ac:dyDescent="0.25">
      <c r="A166" s="34"/>
      <c r="B166" s="34"/>
      <c r="C166" s="147"/>
      <c r="D166" s="75"/>
      <c r="E166" s="344"/>
      <c r="F166" s="345"/>
      <c r="G166" s="490"/>
      <c r="H166" s="425"/>
    </row>
    <row r="167" spans="1:8" ht="24" x14ac:dyDescent="0.25">
      <c r="A167" s="325" t="s">
        <v>689</v>
      </c>
      <c r="B167" s="34"/>
      <c r="C167" s="147"/>
      <c r="D167" s="74" t="s">
        <v>690</v>
      </c>
      <c r="E167" s="344"/>
      <c r="F167" s="345"/>
      <c r="G167" s="490"/>
      <c r="H167" s="425"/>
    </row>
    <row r="168" spans="1:8" x14ac:dyDescent="0.25">
      <c r="A168" s="34"/>
      <c r="B168" s="34" t="s">
        <v>691</v>
      </c>
      <c r="C168" s="147"/>
      <c r="D168" s="75" t="s">
        <v>625</v>
      </c>
      <c r="E168" s="344" t="s">
        <v>608</v>
      </c>
      <c r="F168" s="345">
        <v>1</v>
      </c>
      <c r="G168" s="490"/>
      <c r="H168" s="425"/>
    </row>
    <row r="169" spans="1:8" x14ac:dyDescent="0.25">
      <c r="A169" s="34"/>
      <c r="B169" s="34" t="s">
        <v>692</v>
      </c>
      <c r="C169" s="147"/>
      <c r="D169" s="75" t="s">
        <v>693</v>
      </c>
      <c r="E169" s="344" t="s">
        <v>608</v>
      </c>
      <c r="F169" s="345">
        <v>1</v>
      </c>
      <c r="G169" s="490"/>
      <c r="H169" s="425"/>
    </row>
    <row r="170" spans="1:8" x14ac:dyDescent="0.25">
      <c r="A170" s="34"/>
      <c r="B170" s="34" t="s">
        <v>694</v>
      </c>
      <c r="C170" s="147"/>
      <c r="D170" s="75" t="s">
        <v>619</v>
      </c>
      <c r="E170" s="344" t="s">
        <v>608</v>
      </c>
      <c r="F170" s="345">
        <v>1</v>
      </c>
      <c r="G170" s="490"/>
      <c r="H170" s="425"/>
    </row>
    <row r="171" spans="1:8" x14ac:dyDescent="0.25">
      <c r="A171" s="34"/>
      <c r="B171" s="34" t="s">
        <v>695</v>
      </c>
      <c r="C171" s="147"/>
      <c r="D171" s="75" t="s">
        <v>696</v>
      </c>
      <c r="E171" s="344" t="s">
        <v>608</v>
      </c>
      <c r="F171" s="345">
        <v>1</v>
      </c>
      <c r="G171" s="490"/>
      <c r="H171" s="425"/>
    </row>
    <row r="172" spans="1:8" x14ac:dyDescent="0.25">
      <c r="A172" s="34"/>
      <c r="B172" s="34"/>
      <c r="C172" s="147"/>
      <c r="D172" s="75"/>
      <c r="E172" s="344"/>
      <c r="F172" s="345"/>
      <c r="G172" s="490"/>
      <c r="H172" s="425"/>
    </row>
    <row r="173" spans="1:8" ht="24" x14ac:dyDescent="0.25">
      <c r="A173" s="34" t="s">
        <v>697</v>
      </c>
      <c r="B173" s="34"/>
      <c r="C173" s="147"/>
      <c r="D173" s="127" t="s">
        <v>698</v>
      </c>
      <c r="E173" s="346"/>
      <c r="F173" s="344"/>
      <c r="G173" s="491"/>
      <c r="H173" s="425"/>
    </row>
    <row r="174" spans="1:8" x14ac:dyDescent="0.25">
      <c r="A174" s="34"/>
      <c r="B174" s="34" t="s">
        <v>699</v>
      </c>
      <c r="C174" s="147"/>
      <c r="D174" s="75" t="s">
        <v>625</v>
      </c>
      <c r="E174" s="344" t="s">
        <v>608</v>
      </c>
      <c r="F174" s="345">
        <v>1</v>
      </c>
      <c r="G174" s="490"/>
      <c r="H174" s="425"/>
    </row>
    <row r="175" spans="1:8" x14ac:dyDescent="0.25">
      <c r="A175" s="34"/>
      <c r="B175" s="34" t="s">
        <v>700</v>
      </c>
      <c r="C175" s="147"/>
      <c r="D175" s="75" t="s">
        <v>693</v>
      </c>
      <c r="E175" s="344" t="s">
        <v>608</v>
      </c>
      <c r="F175" s="345">
        <v>1</v>
      </c>
      <c r="G175" s="490"/>
      <c r="H175" s="425"/>
    </row>
    <row r="176" spans="1:8" x14ac:dyDescent="0.25">
      <c r="A176" s="34"/>
      <c r="B176" s="34" t="s">
        <v>701</v>
      </c>
      <c r="C176" s="147"/>
      <c r="D176" s="75" t="s">
        <v>619</v>
      </c>
      <c r="E176" s="344" t="s">
        <v>608</v>
      </c>
      <c r="F176" s="345">
        <v>1</v>
      </c>
      <c r="G176" s="490"/>
      <c r="H176" s="425"/>
    </row>
    <row r="177" spans="1:9" x14ac:dyDescent="0.25">
      <c r="A177" s="34"/>
      <c r="B177" s="34" t="s">
        <v>702</v>
      </c>
      <c r="C177" s="147"/>
      <c r="D177" s="75" t="s">
        <v>696</v>
      </c>
      <c r="E177" s="344" t="s">
        <v>608</v>
      </c>
      <c r="F177" s="345">
        <v>1</v>
      </c>
      <c r="G177" s="490"/>
      <c r="H177" s="425"/>
    </row>
    <row r="178" spans="1:9" x14ac:dyDescent="0.25">
      <c r="A178" s="34"/>
      <c r="B178" s="34"/>
      <c r="C178" s="147"/>
      <c r="D178" s="75"/>
      <c r="E178" s="344"/>
      <c r="F178" s="345"/>
      <c r="G178" s="490"/>
      <c r="H178" s="425"/>
    </row>
    <row r="179" spans="1:9" ht="24" x14ac:dyDescent="0.25">
      <c r="A179" s="34" t="s">
        <v>703</v>
      </c>
      <c r="B179" s="34"/>
      <c r="C179" s="147"/>
      <c r="D179" s="74" t="s">
        <v>704</v>
      </c>
      <c r="E179" s="344"/>
      <c r="F179" s="345"/>
      <c r="G179" s="490"/>
      <c r="H179" s="425"/>
    </row>
    <row r="180" spans="1:9" x14ac:dyDescent="0.25">
      <c r="A180" s="34"/>
      <c r="B180" s="34" t="s">
        <v>705</v>
      </c>
      <c r="C180" s="147"/>
      <c r="D180" s="75" t="s">
        <v>706</v>
      </c>
      <c r="E180" s="344" t="s">
        <v>608</v>
      </c>
      <c r="F180" s="345">
        <v>1</v>
      </c>
      <c r="G180" s="490"/>
      <c r="H180" s="425"/>
    </row>
    <row r="181" spans="1:9" ht="22.8" x14ac:dyDescent="0.25">
      <c r="A181" s="34"/>
      <c r="B181" s="34" t="s">
        <v>707</v>
      </c>
      <c r="C181" s="147"/>
      <c r="D181" s="75" t="s">
        <v>708</v>
      </c>
      <c r="E181" s="344" t="s">
        <v>608</v>
      </c>
      <c r="F181" s="345">
        <v>1</v>
      </c>
      <c r="G181" s="490"/>
      <c r="H181" s="425"/>
    </row>
    <row r="182" spans="1:9" x14ac:dyDescent="0.25">
      <c r="A182" s="34"/>
      <c r="B182" s="34" t="s">
        <v>709</v>
      </c>
      <c r="C182" s="147"/>
      <c r="D182" s="75" t="s">
        <v>710</v>
      </c>
      <c r="E182" s="344" t="s">
        <v>206</v>
      </c>
      <c r="F182" s="345">
        <v>1</v>
      </c>
      <c r="G182" s="490"/>
      <c r="H182" s="425"/>
    </row>
    <row r="183" spans="1:9" x14ac:dyDescent="0.25">
      <c r="A183" s="34"/>
      <c r="B183" s="34"/>
      <c r="C183" s="147"/>
      <c r="D183" s="75"/>
      <c r="E183" s="344"/>
      <c r="F183" s="345"/>
      <c r="G183" s="490"/>
      <c r="H183" s="425"/>
    </row>
    <row r="184" spans="1:9" ht="24" x14ac:dyDescent="0.25">
      <c r="A184" s="34" t="s">
        <v>711</v>
      </c>
      <c r="B184" s="34"/>
      <c r="C184" s="147"/>
      <c r="D184" s="127" t="s">
        <v>712</v>
      </c>
      <c r="E184" s="346"/>
      <c r="F184" s="344"/>
      <c r="G184" s="491"/>
      <c r="H184" s="425"/>
    </row>
    <row r="185" spans="1:9" x14ac:dyDescent="0.25">
      <c r="A185" s="34"/>
      <c r="B185" s="34" t="s">
        <v>713</v>
      </c>
      <c r="C185" s="147"/>
      <c r="D185" s="75" t="s">
        <v>706</v>
      </c>
      <c r="E185" s="344" t="s">
        <v>608</v>
      </c>
      <c r="F185" s="345">
        <v>1</v>
      </c>
      <c r="G185" s="491"/>
      <c r="H185" s="425"/>
    </row>
    <row r="186" spans="1:9" ht="22.8" x14ac:dyDescent="0.25">
      <c r="A186" s="34"/>
      <c r="B186" s="34" t="s">
        <v>714</v>
      </c>
      <c r="C186" s="147"/>
      <c r="D186" s="75" t="s">
        <v>708</v>
      </c>
      <c r="E186" s="344" t="s">
        <v>608</v>
      </c>
      <c r="F186" s="345">
        <v>1</v>
      </c>
      <c r="G186" s="490"/>
      <c r="H186" s="425"/>
    </row>
    <row r="187" spans="1:9" x14ac:dyDescent="0.25">
      <c r="A187" s="34"/>
      <c r="B187" s="34" t="s">
        <v>715</v>
      </c>
      <c r="C187" s="147"/>
      <c r="D187" s="75" t="s">
        <v>710</v>
      </c>
      <c r="E187" s="344" t="s">
        <v>206</v>
      </c>
      <c r="F187" s="345">
        <v>1</v>
      </c>
      <c r="G187" s="490"/>
      <c r="H187" s="425"/>
    </row>
    <row r="188" spans="1:9" x14ac:dyDescent="0.25">
      <c r="A188" s="34"/>
      <c r="B188" s="34"/>
      <c r="C188" s="147"/>
      <c r="D188" s="75"/>
      <c r="E188" s="344"/>
      <c r="F188" s="345"/>
      <c r="G188" s="490"/>
      <c r="H188" s="493"/>
    </row>
    <row r="189" spans="1:9" x14ac:dyDescent="0.25">
      <c r="A189" s="34"/>
      <c r="B189" s="34"/>
      <c r="C189" s="147"/>
      <c r="D189" s="75"/>
      <c r="E189" s="344"/>
      <c r="F189" s="345"/>
      <c r="G189" s="490"/>
      <c r="H189" s="493"/>
    </row>
    <row r="190" spans="1:9" x14ac:dyDescent="0.25">
      <c r="A190" s="34"/>
      <c r="B190" s="34"/>
      <c r="C190" s="147"/>
      <c r="D190" s="75"/>
      <c r="E190" s="344"/>
      <c r="F190" s="345"/>
      <c r="G190" s="490"/>
      <c r="H190" s="493"/>
    </row>
    <row r="191" spans="1:9" x14ac:dyDescent="0.25">
      <c r="A191" s="114" t="s">
        <v>84</v>
      </c>
      <c r="B191" s="114"/>
      <c r="C191" s="115"/>
      <c r="D191" s="117"/>
      <c r="E191" s="118"/>
      <c r="F191" s="118"/>
      <c r="G191" s="497"/>
      <c r="H191" s="496"/>
      <c r="I191" s="402"/>
    </row>
    <row r="1048465" spans="5:5" x14ac:dyDescent="0.25">
      <c r="E1048465" s="4"/>
    </row>
  </sheetData>
  <mergeCells count="4">
    <mergeCell ref="A4:A5"/>
    <mergeCell ref="E4:E5"/>
    <mergeCell ref="C4:D5"/>
    <mergeCell ref="F4:F5"/>
  </mergeCells>
  <phoneticPr fontId="5" type="noConversion"/>
  <pageMargins left="0.75" right="0.75" top="1" bottom="1" header="0.5" footer="0.5"/>
  <pageSetup paperSize="9" scale="55" orientation="portrait" r:id="rId1"/>
  <headerFooter alignWithMargins="0"/>
  <rowBreaks count="2" manualBreakCount="2">
    <brk id="96" max="7" man="1"/>
    <brk id="171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AB8A-7268-4F74-A515-E020D9C79EBB}">
  <sheetPr codeName="Sheet18">
    <tabColor theme="9" tint="0.39997558519241921"/>
  </sheetPr>
  <dimension ref="A1:I1048415"/>
  <sheetViews>
    <sheetView showZeros="0" view="pageBreakPreview" zoomScaleNormal="100" zoomScaleSheetLayoutView="100" workbookViewId="0">
      <selection activeCell="N136" sqref="N136"/>
    </sheetView>
  </sheetViews>
  <sheetFormatPr defaultRowHeight="13.2" x14ac:dyDescent="0.25"/>
  <cols>
    <col min="1" max="1" width="9.44140625" style="1" customWidth="1"/>
    <col min="2" max="2" width="11.21875" style="1" customWidth="1"/>
    <col min="3" max="3" width="4.77734375" style="1" customWidth="1"/>
    <col min="4" max="4" width="54.21875" style="1" customWidth="1"/>
    <col min="5" max="5" width="9.21875" style="299" customWidth="1"/>
    <col min="6" max="6" width="11" style="299" bestFit="1" customWidth="1"/>
    <col min="7" max="7" width="11" style="299" customWidth="1"/>
    <col min="8" max="8" width="12.77734375" style="299" customWidth="1"/>
    <col min="9" max="257" width="9.21875" style="1"/>
    <col min="258" max="258" width="9.21875" style="1" customWidth="1"/>
    <col min="259" max="259" width="6.77734375" style="1" customWidth="1"/>
    <col min="260" max="260" width="40.77734375" style="1" customWidth="1"/>
    <col min="261" max="264" width="9.21875" style="1" customWidth="1"/>
    <col min="265" max="513" width="9.21875" style="1"/>
    <col min="514" max="514" width="9.21875" style="1" customWidth="1"/>
    <col min="515" max="515" width="6.77734375" style="1" customWidth="1"/>
    <col min="516" max="516" width="40.77734375" style="1" customWidth="1"/>
    <col min="517" max="520" width="9.21875" style="1" customWidth="1"/>
    <col min="521" max="769" width="9.21875" style="1"/>
    <col min="770" max="770" width="9.21875" style="1" customWidth="1"/>
    <col min="771" max="771" width="6.77734375" style="1" customWidth="1"/>
    <col min="772" max="772" width="40.77734375" style="1" customWidth="1"/>
    <col min="773" max="776" width="9.21875" style="1" customWidth="1"/>
    <col min="777" max="1025" width="9.21875" style="1"/>
    <col min="1026" max="1026" width="9.21875" style="1" customWidth="1"/>
    <col min="1027" max="1027" width="6.77734375" style="1" customWidth="1"/>
    <col min="1028" max="1028" width="40.77734375" style="1" customWidth="1"/>
    <col min="1029" max="1032" width="9.21875" style="1" customWidth="1"/>
    <col min="1033" max="1281" width="9.21875" style="1"/>
    <col min="1282" max="1282" width="9.21875" style="1" customWidth="1"/>
    <col min="1283" max="1283" width="6.77734375" style="1" customWidth="1"/>
    <col min="1284" max="1284" width="40.77734375" style="1" customWidth="1"/>
    <col min="1285" max="1288" width="9.21875" style="1" customWidth="1"/>
    <col min="1289" max="1537" width="9.21875" style="1"/>
    <col min="1538" max="1538" width="9.21875" style="1" customWidth="1"/>
    <col min="1539" max="1539" width="6.77734375" style="1" customWidth="1"/>
    <col min="1540" max="1540" width="40.77734375" style="1" customWidth="1"/>
    <col min="1541" max="1544" width="9.21875" style="1" customWidth="1"/>
    <col min="1545" max="1793" width="9.21875" style="1"/>
    <col min="1794" max="1794" width="9.21875" style="1" customWidth="1"/>
    <col min="1795" max="1795" width="6.77734375" style="1" customWidth="1"/>
    <col min="1796" max="1796" width="40.77734375" style="1" customWidth="1"/>
    <col min="1797" max="1800" width="9.21875" style="1" customWidth="1"/>
    <col min="1801" max="2049" width="9.21875" style="1"/>
    <col min="2050" max="2050" width="9.21875" style="1" customWidth="1"/>
    <col min="2051" max="2051" width="6.77734375" style="1" customWidth="1"/>
    <col min="2052" max="2052" width="40.77734375" style="1" customWidth="1"/>
    <col min="2053" max="2056" width="9.21875" style="1" customWidth="1"/>
    <col min="2057" max="2305" width="9.21875" style="1"/>
    <col min="2306" max="2306" width="9.21875" style="1" customWidth="1"/>
    <col min="2307" max="2307" width="6.77734375" style="1" customWidth="1"/>
    <col min="2308" max="2308" width="40.77734375" style="1" customWidth="1"/>
    <col min="2309" max="2312" width="9.21875" style="1" customWidth="1"/>
    <col min="2313" max="2561" width="9.21875" style="1"/>
    <col min="2562" max="2562" width="9.21875" style="1" customWidth="1"/>
    <col min="2563" max="2563" width="6.77734375" style="1" customWidth="1"/>
    <col min="2564" max="2564" width="40.77734375" style="1" customWidth="1"/>
    <col min="2565" max="2568" width="9.21875" style="1" customWidth="1"/>
    <col min="2569" max="2817" width="9.21875" style="1"/>
    <col min="2818" max="2818" width="9.21875" style="1" customWidth="1"/>
    <col min="2819" max="2819" width="6.77734375" style="1" customWidth="1"/>
    <col min="2820" max="2820" width="40.77734375" style="1" customWidth="1"/>
    <col min="2821" max="2824" width="9.21875" style="1" customWidth="1"/>
    <col min="2825" max="3073" width="9.21875" style="1"/>
    <col min="3074" max="3074" width="9.21875" style="1" customWidth="1"/>
    <col min="3075" max="3075" width="6.77734375" style="1" customWidth="1"/>
    <col min="3076" max="3076" width="40.77734375" style="1" customWidth="1"/>
    <col min="3077" max="3080" width="9.21875" style="1" customWidth="1"/>
    <col min="3081" max="3329" width="9.21875" style="1"/>
    <col min="3330" max="3330" width="9.21875" style="1" customWidth="1"/>
    <col min="3331" max="3331" width="6.77734375" style="1" customWidth="1"/>
    <col min="3332" max="3332" width="40.77734375" style="1" customWidth="1"/>
    <col min="3333" max="3336" width="9.21875" style="1" customWidth="1"/>
    <col min="3337" max="3585" width="9.21875" style="1"/>
    <col min="3586" max="3586" width="9.21875" style="1" customWidth="1"/>
    <col min="3587" max="3587" width="6.77734375" style="1" customWidth="1"/>
    <col min="3588" max="3588" width="40.77734375" style="1" customWidth="1"/>
    <col min="3589" max="3592" width="9.21875" style="1" customWidth="1"/>
    <col min="3593" max="3841" width="9.21875" style="1"/>
    <col min="3842" max="3842" width="9.21875" style="1" customWidth="1"/>
    <col min="3843" max="3843" width="6.77734375" style="1" customWidth="1"/>
    <col min="3844" max="3844" width="40.77734375" style="1" customWidth="1"/>
    <col min="3845" max="3848" width="9.21875" style="1" customWidth="1"/>
    <col min="3849" max="4097" width="9.21875" style="1"/>
    <col min="4098" max="4098" width="9.21875" style="1" customWidth="1"/>
    <col min="4099" max="4099" width="6.77734375" style="1" customWidth="1"/>
    <col min="4100" max="4100" width="40.77734375" style="1" customWidth="1"/>
    <col min="4101" max="4104" width="9.21875" style="1" customWidth="1"/>
    <col min="4105" max="4353" width="9.21875" style="1"/>
    <col min="4354" max="4354" width="9.21875" style="1" customWidth="1"/>
    <col min="4355" max="4355" width="6.77734375" style="1" customWidth="1"/>
    <col min="4356" max="4356" width="40.77734375" style="1" customWidth="1"/>
    <col min="4357" max="4360" width="9.21875" style="1" customWidth="1"/>
    <col min="4361" max="4609" width="9.21875" style="1"/>
    <col min="4610" max="4610" width="9.21875" style="1" customWidth="1"/>
    <col min="4611" max="4611" width="6.77734375" style="1" customWidth="1"/>
    <col min="4612" max="4612" width="40.77734375" style="1" customWidth="1"/>
    <col min="4613" max="4616" width="9.21875" style="1" customWidth="1"/>
    <col min="4617" max="4865" width="9.21875" style="1"/>
    <col min="4866" max="4866" width="9.21875" style="1" customWidth="1"/>
    <col min="4867" max="4867" width="6.77734375" style="1" customWidth="1"/>
    <col min="4868" max="4868" width="40.77734375" style="1" customWidth="1"/>
    <col min="4869" max="4872" width="9.21875" style="1" customWidth="1"/>
    <col min="4873" max="5121" width="9.21875" style="1"/>
    <col min="5122" max="5122" width="9.21875" style="1" customWidth="1"/>
    <col min="5123" max="5123" width="6.77734375" style="1" customWidth="1"/>
    <col min="5124" max="5124" width="40.77734375" style="1" customWidth="1"/>
    <col min="5125" max="5128" width="9.21875" style="1" customWidth="1"/>
    <col min="5129" max="5377" width="9.21875" style="1"/>
    <col min="5378" max="5378" width="9.21875" style="1" customWidth="1"/>
    <col min="5379" max="5379" width="6.77734375" style="1" customWidth="1"/>
    <col min="5380" max="5380" width="40.77734375" style="1" customWidth="1"/>
    <col min="5381" max="5384" width="9.21875" style="1" customWidth="1"/>
    <col min="5385" max="5633" width="9.21875" style="1"/>
    <col min="5634" max="5634" width="9.21875" style="1" customWidth="1"/>
    <col min="5635" max="5635" width="6.77734375" style="1" customWidth="1"/>
    <col min="5636" max="5636" width="40.77734375" style="1" customWidth="1"/>
    <col min="5637" max="5640" width="9.21875" style="1" customWidth="1"/>
    <col min="5641" max="5889" width="9.21875" style="1"/>
    <col min="5890" max="5890" width="9.21875" style="1" customWidth="1"/>
    <col min="5891" max="5891" width="6.77734375" style="1" customWidth="1"/>
    <col min="5892" max="5892" width="40.77734375" style="1" customWidth="1"/>
    <col min="5893" max="5896" width="9.21875" style="1" customWidth="1"/>
    <col min="5897" max="6145" width="9.21875" style="1"/>
    <col min="6146" max="6146" width="9.21875" style="1" customWidth="1"/>
    <col min="6147" max="6147" width="6.77734375" style="1" customWidth="1"/>
    <col min="6148" max="6148" width="40.77734375" style="1" customWidth="1"/>
    <col min="6149" max="6152" width="9.21875" style="1" customWidth="1"/>
    <col min="6153" max="6401" width="9.21875" style="1"/>
    <col min="6402" max="6402" width="9.21875" style="1" customWidth="1"/>
    <col min="6403" max="6403" width="6.77734375" style="1" customWidth="1"/>
    <col min="6404" max="6404" width="40.77734375" style="1" customWidth="1"/>
    <col min="6405" max="6408" width="9.21875" style="1" customWidth="1"/>
    <col min="6409" max="6657" width="9.21875" style="1"/>
    <col min="6658" max="6658" width="9.21875" style="1" customWidth="1"/>
    <col min="6659" max="6659" width="6.77734375" style="1" customWidth="1"/>
    <col min="6660" max="6660" width="40.77734375" style="1" customWidth="1"/>
    <col min="6661" max="6664" width="9.21875" style="1" customWidth="1"/>
    <col min="6665" max="6913" width="9.21875" style="1"/>
    <col min="6914" max="6914" width="9.21875" style="1" customWidth="1"/>
    <col min="6915" max="6915" width="6.77734375" style="1" customWidth="1"/>
    <col min="6916" max="6916" width="40.77734375" style="1" customWidth="1"/>
    <col min="6917" max="6920" width="9.21875" style="1" customWidth="1"/>
    <col min="6921" max="7169" width="9.21875" style="1"/>
    <col min="7170" max="7170" width="9.21875" style="1" customWidth="1"/>
    <col min="7171" max="7171" width="6.77734375" style="1" customWidth="1"/>
    <col min="7172" max="7172" width="40.77734375" style="1" customWidth="1"/>
    <col min="7173" max="7176" width="9.21875" style="1" customWidth="1"/>
    <col min="7177" max="7425" width="9.21875" style="1"/>
    <col min="7426" max="7426" width="9.21875" style="1" customWidth="1"/>
    <col min="7427" max="7427" width="6.77734375" style="1" customWidth="1"/>
    <col min="7428" max="7428" width="40.77734375" style="1" customWidth="1"/>
    <col min="7429" max="7432" width="9.21875" style="1" customWidth="1"/>
    <col min="7433" max="7681" width="9.21875" style="1"/>
    <col min="7682" max="7682" width="9.21875" style="1" customWidth="1"/>
    <col min="7683" max="7683" width="6.77734375" style="1" customWidth="1"/>
    <col min="7684" max="7684" width="40.77734375" style="1" customWidth="1"/>
    <col min="7685" max="7688" width="9.21875" style="1" customWidth="1"/>
    <col min="7689" max="7937" width="9.21875" style="1"/>
    <col min="7938" max="7938" width="9.21875" style="1" customWidth="1"/>
    <col min="7939" max="7939" width="6.77734375" style="1" customWidth="1"/>
    <col min="7940" max="7940" width="40.77734375" style="1" customWidth="1"/>
    <col min="7941" max="7944" width="9.21875" style="1" customWidth="1"/>
    <col min="7945" max="8193" width="9.21875" style="1"/>
    <col min="8194" max="8194" width="9.21875" style="1" customWidth="1"/>
    <col min="8195" max="8195" width="6.77734375" style="1" customWidth="1"/>
    <col min="8196" max="8196" width="40.77734375" style="1" customWidth="1"/>
    <col min="8197" max="8200" width="9.21875" style="1" customWidth="1"/>
    <col min="8201" max="8449" width="9.21875" style="1"/>
    <col min="8450" max="8450" width="9.21875" style="1" customWidth="1"/>
    <col min="8451" max="8451" width="6.77734375" style="1" customWidth="1"/>
    <col min="8452" max="8452" width="40.77734375" style="1" customWidth="1"/>
    <col min="8453" max="8456" width="9.21875" style="1" customWidth="1"/>
    <col min="8457" max="8705" width="9.21875" style="1"/>
    <col min="8706" max="8706" width="9.21875" style="1" customWidth="1"/>
    <col min="8707" max="8707" width="6.77734375" style="1" customWidth="1"/>
    <col min="8708" max="8708" width="40.77734375" style="1" customWidth="1"/>
    <col min="8709" max="8712" width="9.21875" style="1" customWidth="1"/>
    <col min="8713" max="8961" width="9.21875" style="1"/>
    <col min="8962" max="8962" width="9.21875" style="1" customWidth="1"/>
    <col min="8963" max="8963" width="6.77734375" style="1" customWidth="1"/>
    <col min="8964" max="8964" width="40.77734375" style="1" customWidth="1"/>
    <col min="8965" max="8968" width="9.21875" style="1" customWidth="1"/>
    <col min="8969" max="9217" width="9.21875" style="1"/>
    <col min="9218" max="9218" width="9.21875" style="1" customWidth="1"/>
    <col min="9219" max="9219" width="6.77734375" style="1" customWidth="1"/>
    <col min="9220" max="9220" width="40.77734375" style="1" customWidth="1"/>
    <col min="9221" max="9224" width="9.21875" style="1" customWidth="1"/>
    <col min="9225" max="9473" width="9.21875" style="1"/>
    <col min="9474" max="9474" width="9.21875" style="1" customWidth="1"/>
    <col min="9475" max="9475" width="6.77734375" style="1" customWidth="1"/>
    <col min="9476" max="9476" width="40.77734375" style="1" customWidth="1"/>
    <col min="9477" max="9480" width="9.21875" style="1" customWidth="1"/>
    <col min="9481" max="9729" width="9.21875" style="1"/>
    <col min="9730" max="9730" width="9.21875" style="1" customWidth="1"/>
    <col min="9731" max="9731" width="6.77734375" style="1" customWidth="1"/>
    <col min="9732" max="9732" width="40.77734375" style="1" customWidth="1"/>
    <col min="9733" max="9736" width="9.21875" style="1" customWidth="1"/>
    <col min="9737" max="9985" width="9.21875" style="1"/>
    <col min="9986" max="9986" width="9.21875" style="1" customWidth="1"/>
    <col min="9987" max="9987" width="6.77734375" style="1" customWidth="1"/>
    <col min="9988" max="9988" width="40.77734375" style="1" customWidth="1"/>
    <col min="9989" max="9992" width="9.21875" style="1" customWidth="1"/>
    <col min="9993" max="10241" width="9.21875" style="1"/>
    <col min="10242" max="10242" width="9.21875" style="1" customWidth="1"/>
    <col min="10243" max="10243" width="6.77734375" style="1" customWidth="1"/>
    <col min="10244" max="10244" width="40.77734375" style="1" customWidth="1"/>
    <col min="10245" max="10248" width="9.21875" style="1" customWidth="1"/>
    <col min="10249" max="10497" width="9.21875" style="1"/>
    <col min="10498" max="10498" width="9.21875" style="1" customWidth="1"/>
    <col min="10499" max="10499" width="6.77734375" style="1" customWidth="1"/>
    <col min="10500" max="10500" width="40.77734375" style="1" customWidth="1"/>
    <col min="10501" max="10504" width="9.21875" style="1" customWidth="1"/>
    <col min="10505" max="10753" width="9.21875" style="1"/>
    <col min="10754" max="10754" width="9.21875" style="1" customWidth="1"/>
    <col min="10755" max="10755" width="6.77734375" style="1" customWidth="1"/>
    <col min="10756" max="10756" width="40.77734375" style="1" customWidth="1"/>
    <col min="10757" max="10760" width="9.21875" style="1" customWidth="1"/>
    <col min="10761" max="11009" width="9.21875" style="1"/>
    <col min="11010" max="11010" width="9.21875" style="1" customWidth="1"/>
    <col min="11011" max="11011" width="6.77734375" style="1" customWidth="1"/>
    <col min="11012" max="11012" width="40.77734375" style="1" customWidth="1"/>
    <col min="11013" max="11016" width="9.21875" style="1" customWidth="1"/>
    <col min="11017" max="11265" width="9.21875" style="1"/>
    <col min="11266" max="11266" width="9.21875" style="1" customWidth="1"/>
    <col min="11267" max="11267" width="6.77734375" style="1" customWidth="1"/>
    <col min="11268" max="11268" width="40.77734375" style="1" customWidth="1"/>
    <col min="11269" max="11272" width="9.21875" style="1" customWidth="1"/>
    <col min="11273" max="11521" width="9.21875" style="1"/>
    <col min="11522" max="11522" width="9.21875" style="1" customWidth="1"/>
    <col min="11523" max="11523" width="6.77734375" style="1" customWidth="1"/>
    <col min="11524" max="11524" width="40.77734375" style="1" customWidth="1"/>
    <col min="11525" max="11528" width="9.21875" style="1" customWidth="1"/>
    <col min="11529" max="11777" width="9.21875" style="1"/>
    <col min="11778" max="11778" width="9.21875" style="1" customWidth="1"/>
    <col min="11779" max="11779" width="6.77734375" style="1" customWidth="1"/>
    <col min="11780" max="11780" width="40.77734375" style="1" customWidth="1"/>
    <col min="11781" max="11784" width="9.21875" style="1" customWidth="1"/>
    <col min="11785" max="12033" width="9.21875" style="1"/>
    <col min="12034" max="12034" width="9.21875" style="1" customWidth="1"/>
    <col min="12035" max="12035" width="6.77734375" style="1" customWidth="1"/>
    <col min="12036" max="12036" width="40.77734375" style="1" customWidth="1"/>
    <col min="12037" max="12040" width="9.21875" style="1" customWidth="1"/>
    <col min="12041" max="12289" width="9.21875" style="1"/>
    <col min="12290" max="12290" width="9.21875" style="1" customWidth="1"/>
    <col min="12291" max="12291" width="6.77734375" style="1" customWidth="1"/>
    <col min="12292" max="12292" width="40.77734375" style="1" customWidth="1"/>
    <col min="12293" max="12296" width="9.21875" style="1" customWidth="1"/>
    <col min="12297" max="12545" width="9.21875" style="1"/>
    <col min="12546" max="12546" width="9.21875" style="1" customWidth="1"/>
    <col min="12547" max="12547" width="6.77734375" style="1" customWidth="1"/>
    <col min="12548" max="12548" width="40.77734375" style="1" customWidth="1"/>
    <col min="12549" max="12552" width="9.21875" style="1" customWidth="1"/>
    <col min="12553" max="12801" width="9.21875" style="1"/>
    <col min="12802" max="12802" width="9.21875" style="1" customWidth="1"/>
    <col min="12803" max="12803" width="6.77734375" style="1" customWidth="1"/>
    <col min="12804" max="12804" width="40.77734375" style="1" customWidth="1"/>
    <col min="12805" max="12808" width="9.21875" style="1" customWidth="1"/>
    <col min="12809" max="13057" width="9.21875" style="1"/>
    <col min="13058" max="13058" width="9.21875" style="1" customWidth="1"/>
    <col min="13059" max="13059" width="6.77734375" style="1" customWidth="1"/>
    <col min="13060" max="13060" width="40.77734375" style="1" customWidth="1"/>
    <col min="13061" max="13064" width="9.21875" style="1" customWidth="1"/>
    <col min="13065" max="13313" width="9.21875" style="1"/>
    <col min="13314" max="13314" width="9.21875" style="1" customWidth="1"/>
    <col min="13315" max="13315" width="6.77734375" style="1" customWidth="1"/>
    <col min="13316" max="13316" width="40.77734375" style="1" customWidth="1"/>
    <col min="13317" max="13320" width="9.21875" style="1" customWidth="1"/>
    <col min="13321" max="13569" width="9.21875" style="1"/>
    <col min="13570" max="13570" width="9.21875" style="1" customWidth="1"/>
    <col min="13571" max="13571" width="6.77734375" style="1" customWidth="1"/>
    <col min="13572" max="13572" width="40.77734375" style="1" customWidth="1"/>
    <col min="13573" max="13576" width="9.21875" style="1" customWidth="1"/>
    <col min="13577" max="13825" width="9.21875" style="1"/>
    <col min="13826" max="13826" width="9.21875" style="1" customWidth="1"/>
    <col min="13827" max="13827" width="6.77734375" style="1" customWidth="1"/>
    <col min="13828" max="13828" width="40.77734375" style="1" customWidth="1"/>
    <col min="13829" max="13832" width="9.21875" style="1" customWidth="1"/>
    <col min="13833" max="14081" width="9.21875" style="1"/>
    <col min="14082" max="14082" width="9.21875" style="1" customWidth="1"/>
    <col min="14083" max="14083" width="6.77734375" style="1" customWidth="1"/>
    <col min="14084" max="14084" width="40.77734375" style="1" customWidth="1"/>
    <col min="14085" max="14088" width="9.21875" style="1" customWidth="1"/>
    <col min="14089" max="14337" width="9.21875" style="1"/>
    <col min="14338" max="14338" width="9.21875" style="1" customWidth="1"/>
    <col min="14339" max="14339" width="6.77734375" style="1" customWidth="1"/>
    <col min="14340" max="14340" width="40.77734375" style="1" customWidth="1"/>
    <col min="14341" max="14344" width="9.21875" style="1" customWidth="1"/>
    <col min="14345" max="14593" width="9.21875" style="1"/>
    <col min="14594" max="14594" width="9.21875" style="1" customWidth="1"/>
    <col min="14595" max="14595" width="6.77734375" style="1" customWidth="1"/>
    <col min="14596" max="14596" width="40.77734375" style="1" customWidth="1"/>
    <col min="14597" max="14600" width="9.21875" style="1" customWidth="1"/>
    <col min="14601" max="14849" width="9.21875" style="1"/>
    <col min="14850" max="14850" width="9.21875" style="1" customWidth="1"/>
    <col min="14851" max="14851" width="6.77734375" style="1" customWidth="1"/>
    <col min="14852" max="14852" width="40.77734375" style="1" customWidth="1"/>
    <col min="14853" max="14856" width="9.21875" style="1" customWidth="1"/>
    <col min="14857" max="15105" width="9.21875" style="1"/>
    <col min="15106" max="15106" width="9.21875" style="1" customWidth="1"/>
    <col min="15107" max="15107" width="6.77734375" style="1" customWidth="1"/>
    <col min="15108" max="15108" width="40.77734375" style="1" customWidth="1"/>
    <col min="15109" max="15112" width="9.21875" style="1" customWidth="1"/>
    <col min="15113" max="15361" width="9.21875" style="1"/>
    <col min="15362" max="15362" width="9.21875" style="1" customWidth="1"/>
    <col min="15363" max="15363" width="6.77734375" style="1" customWidth="1"/>
    <col min="15364" max="15364" width="40.77734375" style="1" customWidth="1"/>
    <col min="15365" max="15368" width="9.21875" style="1" customWidth="1"/>
    <col min="15369" max="15617" width="9.21875" style="1"/>
    <col min="15618" max="15618" width="9.21875" style="1" customWidth="1"/>
    <col min="15619" max="15619" width="6.77734375" style="1" customWidth="1"/>
    <col min="15620" max="15620" width="40.77734375" style="1" customWidth="1"/>
    <col min="15621" max="15624" width="9.21875" style="1" customWidth="1"/>
    <col min="15625" max="15873" width="9.21875" style="1"/>
    <col min="15874" max="15874" width="9.21875" style="1" customWidth="1"/>
    <col min="15875" max="15875" width="6.77734375" style="1" customWidth="1"/>
    <col min="15876" max="15876" width="40.77734375" style="1" customWidth="1"/>
    <col min="15877" max="15880" width="9.21875" style="1" customWidth="1"/>
    <col min="15881" max="16129" width="9.21875" style="1"/>
    <col min="16130" max="16130" width="9.21875" style="1" customWidth="1"/>
    <col min="16131" max="16131" width="6.77734375" style="1" customWidth="1"/>
    <col min="16132" max="16132" width="40.77734375" style="1" customWidth="1"/>
    <col min="16133" max="16136" width="9.21875" style="1" customWidth="1"/>
    <col min="16137" max="16384" width="9.21875" style="1"/>
  </cols>
  <sheetData>
    <row r="1" spans="1:9" x14ac:dyDescent="0.25">
      <c r="A1" s="397" t="s">
        <v>2829</v>
      </c>
      <c r="B1" s="72"/>
      <c r="C1" s="72"/>
      <c r="D1" s="72"/>
      <c r="E1" s="342"/>
      <c r="F1" s="342"/>
      <c r="G1" s="342"/>
      <c r="H1" s="452"/>
      <c r="I1" s="134"/>
    </row>
    <row r="2" spans="1:9" x14ac:dyDescent="0.25">
      <c r="A2" s="17" t="s">
        <v>716</v>
      </c>
      <c r="B2" s="135"/>
      <c r="C2" s="135"/>
      <c r="D2" s="135"/>
      <c r="E2" s="343"/>
      <c r="F2" s="343"/>
      <c r="G2" s="343"/>
      <c r="H2" s="453"/>
    </row>
    <row r="3" spans="1:9" x14ac:dyDescent="0.25">
      <c r="A3" s="17" t="s">
        <v>717</v>
      </c>
      <c r="B3" s="137"/>
      <c r="C3" s="137"/>
      <c r="D3" s="137"/>
      <c r="E3" s="343"/>
      <c r="F3" s="343"/>
      <c r="G3" s="343"/>
      <c r="H3" s="453"/>
    </row>
    <row r="4" spans="1:9" x14ac:dyDescent="0.25">
      <c r="A4" s="564" t="s">
        <v>2</v>
      </c>
      <c r="B4" s="97" t="s">
        <v>3</v>
      </c>
      <c r="C4" s="566" t="s">
        <v>4</v>
      </c>
      <c r="D4" s="567"/>
      <c r="E4" s="570" t="s">
        <v>5</v>
      </c>
      <c r="F4" s="570" t="s">
        <v>6</v>
      </c>
      <c r="G4" s="97" t="s">
        <v>7</v>
      </c>
      <c r="H4" s="97" t="s">
        <v>8</v>
      </c>
    </row>
    <row r="5" spans="1:9" x14ac:dyDescent="0.25">
      <c r="A5" s="565"/>
      <c r="B5" s="87" t="s">
        <v>186</v>
      </c>
      <c r="C5" s="568"/>
      <c r="D5" s="569"/>
      <c r="E5" s="571"/>
      <c r="F5" s="571"/>
      <c r="G5" s="483" t="s">
        <v>10</v>
      </c>
      <c r="H5" s="483" t="s">
        <v>10</v>
      </c>
    </row>
    <row r="6" spans="1:9" x14ac:dyDescent="0.25">
      <c r="A6" s="34"/>
      <c r="B6" s="34"/>
      <c r="C6" s="39"/>
      <c r="D6" s="148"/>
      <c r="E6" s="344"/>
      <c r="F6" s="344"/>
      <c r="G6" s="344"/>
      <c r="H6" s="344"/>
    </row>
    <row r="7" spans="1:9" ht="24" x14ac:dyDescent="0.25">
      <c r="A7" s="34" t="s">
        <v>718</v>
      </c>
      <c r="B7" s="34"/>
      <c r="C7" s="39"/>
      <c r="D7" s="74" t="s">
        <v>2071</v>
      </c>
      <c r="E7" s="344"/>
      <c r="F7" s="344"/>
      <c r="G7" s="344"/>
      <c r="H7" s="499"/>
    </row>
    <row r="8" spans="1:9" x14ac:dyDescent="0.25">
      <c r="A8" s="34"/>
      <c r="B8" s="34" t="s">
        <v>719</v>
      </c>
      <c r="C8" s="39"/>
      <c r="D8" s="90" t="s">
        <v>720</v>
      </c>
      <c r="E8" s="344"/>
      <c r="F8" s="344"/>
      <c r="G8" s="344"/>
      <c r="H8" s="499"/>
    </row>
    <row r="9" spans="1:9" x14ac:dyDescent="0.25">
      <c r="A9" s="34"/>
      <c r="B9" s="34"/>
      <c r="C9" s="39" t="s">
        <v>49</v>
      </c>
      <c r="D9" s="90" t="s">
        <v>721</v>
      </c>
      <c r="E9" s="344" t="s">
        <v>608</v>
      </c>
      <c r="F9" s="345">
        <v>1</v>
      </c>
      <c r="G9" s="425"/>
      <c r="H9" s="493"/>
    </row>
    <row r="10" spans="1:9" x14ac:dyDescent="0.25">
      <c r="A10" s="34"/>
      <c r="B10" s="34"/>
      <c r="C10" s="39"/>
      <c r="D10" s="90"/>
      <c r="E10" s="344"/>
      <c r="F10" s="345"/>
      <c r="G10" s="425"/>
      <c r="H10" s="493"/>
    </row>
    <row r="11" spans="1:9" x14ac:dyDescent="0.25">
      <c r="A11" s="34"/>
      <c r="B11" s="34"/>
      <c r="C11" s="39" t="s">
        <v>52</v>
      </c>
      <c r="D11" s="90" t="s">
        <v>722</v>
      </c>
      <c r="E11" s="344" t="s">
        <v>608</v>
      </c>
      <c r="F11" s="345">
        <v>1</v>
      </c>
      <c r="G11" s="425"/>
      <c r="H11" s="493"/>
    </row>
    <row r="12" spans="1:9" x14ac:dyDescent="0.25">
      <c r="A12" s="34"/>
      <c r="B12" s="34"/>
      <c r="C12" s="39"/>
      <c r="D12" s="90"/>
      <c r="E12" s="344"/>
      <c r="F12" s="345"/>
      <c r="G12" s="425"/>
      <c r="H12" s="493"/>
    </row>
    <row r="13" spans="1:9" x14ac:dyDescent="0.25">
      <c r="A13" s="34"/>
      <c r="B13" s="34"/>
      <c r="C13" s="39" t="s">
        <v>221</v>
      </c>
      <c r="D13" s="90" t="s">
        <v>723</v>
      </c>
      <c r="E13" s="344" t="s">
        <v>608</v>
      </c>
      <c r="F13" s="345">
        <v>1</v>
      </c>
      <c r="G13" s="425"/>
      <c r="H13" s="493"/>
    </row>
    <row r="14" spans="1:9" x14ac:dyDescent="0.25">
      <c r="A14" s="34"/>
      <c r="B14" s="34"/>
      <c r="C14" s="39"/>
      <c r="D14" s="90"/>
      <c r="E14" s="344"/>
      <c r="F14" s="345"/>
      <c r="G14" s="425"/>
      <c r="H14" s="493"/>
    </row>
    <row r="15" spans="1:9" x14ac:dyDescent="0.25">
      <c r="A15" s="34"/>
      <c r="B15" s="34"/>
      <c r="C15" s="39" t="s">
        <v>55</v>
      </c>
      <c r="D15" s="90" t="s">
        <v>724</v>
      </c>
      <c r="E15" s="344" t="s">
        <v>608</v>
      </c>
      <c r="F15" s="345">
        <v>1</v>
      </c>
      <c r="G15" s="425"/>
      <c r="H15" s="493"/>
    </row>
    <row r="16" spans="1:9" x14ac:dyDescent="0.25">
      <c r="A16" s="34"/>
      <c r="B16" s="34"/>
      <c r="C16" s="39"/>
      <c r="D16" s="90"/>
      <c r="E16" s="344"/>
      <c r="F16" s="345"/>
      <c r="G16" s="425"/>
      <c r="H16" s="493"/>
    </row>
    <row r="17" spans="1:8" x14ac:dyDescent="0.25">
      <c r="A17" s="34"/>
      <c r="B17" s="34"/>
      <c r="C17" s="39" t="s">
        <v>57</v>
      </c>
      <c r="D17" s="90" t="s">
        <v>725</v>
      </c>
      <c r="E17" s="344" t="s">
        <v>608</v>
      </c>
      <c r="F17" s="345">
        <v>1</v>
      </c>
      <c r="G17" s="425"/>
      <c r="H17" s="493"/>
    </row>
    <row r="18" spans="1:8" x14ac:dyDescent="0.25">
      <c r="A18" s="34"/>
      <c r="B18" s="34"/>
      <c r="C18" s="39"/>
      <c r="D18" s="90"/>
      <c r="E18" s="344"/>
      <c r="F18" s="345"/>
      <c r="G18" s="425"/>
      <c r="H18" s="493"/>
    </row>
    <row r="19" spans="1:8" x14ac:dyDescent="0.25">
      <c r="A19" s="34"/>
      <c r="B19" s="34"/>
      <c r="C19" s="39" t="s">
        <v>59</v>
      </c>
      <c r="D19" s="90" t="s">
        <v>726</v>
      </c>
      <c r="E19" s="344" t="s">
        <v>608</v>
      </c>
      <c r="F19" s="345">
        <v>1</v>
      </c>
      <c r="G19" s="425"/>
      <c r="H19" s="493"/>
    </row>
    <row r="20" spans="1:8" x14ac:dyDescent="0.25">
      <c r="A20" s="34"/>
      <c r="B20" s="34"/>
      <c r="C20" s="39"/>
      <c r="D20" s="90"/>
      <c r="E20" s="344"/>
      <c r="F20" s="345"/>
      <c r="G20" s="425"/>
      <c r="H20" s="493"/>
    </row>
    <row r="21" spans="1:8" x14ac:dyDescent="0.25">
      <c r="A21" s="34"/>
      <c r="B21" s="34"/>
      <c r="C21" s="39" t="s">
        <v>69</v>
      </c>
      <c r="D21" s="90" t="s">
        <v>727</v>
      </c>
      <c r="E21" s="344" t="s">
        <v>608</v>
      </c>
      <c r="F21" s="345">
        <v>1</v>
      </c>
      <c r="G21" s="425"/>
      <c r="H21" s="493"/>
    </row>
    <row r="22" spans="1:8" x14ac:dyDescent="0.25">
      <c r="A22" s="34"/>
      <c r="B22" s="34"/>
      <c r="C22" s="39"/>
      <c r="D22" s="90"/>
      <c r="E22" s="344"/>
      <c r="F22" s="345"/>
      <c r="G22" s="425"/>
      <c r="H22" s="493"/>
    </row>
    <row r="23" spans="1:8" x14ac:dyDescent="0.25">
      <c r="A23" s="34"/>
      <c r="B23" s="34"/>
      <c r="C23" s="39" t="s">
        <v>728</v>
      </c>
      <c r="D23" s="90" t="s">
        <v>729</v>
      </c>
      <c r="E23" s="344" t="s">
        <v>608</v>
      </c>
      <c r="F23" s="345">
        <v>1</v>
      </c>
      <c r="G23" s="425"/>
      <c r="H23" s="493"/>
    </row>
    <row r="24" spans="1:8" x14ac:dyDescent="0.25">
      <c r="A24" s="34"/>
      <c r="B24" s="34"/>
      <c r="C24" s="39"/>
      <c r="D24" s="90"/>
      <c r="E24" s="344"/>
      <c r="F24" s="345"/>
      <c r="G24" s="425"/>
      <c r="H24" s="493"/>
    </row>
    <row r="25" spans="1:8" x14ac:dyDescent="0.25">
      <c r="A25" s="34"/>
      <c r="B25" s="34"/>
      <c r="C25" s="39" t="s">
        <v>664</v>
      </c>
      <c r="D25" s="90" t="s">
        <v>730</v>
      </c>
      <c r="E25" s="344" t="s">
        <v>608</v>
      </c>
      <c r="F25" s="345">
        <v>1</v>
      </c>
      <c r="G25" s="425"/>
      <c r="H25" s="493"/>
    </row>
    <row r="26" spans="1:8" x14ac:dyDescent="0.25">
      <c r="A26" s="34"/>
      <c r="B26" s="34"/>
      <c r="C26" s="39"/>
      <c r="D26" s="90"/>
      <c r="E26" s="344"/>
      <c r="F26" s="345"/>
      <c r="G26" s="425"/>
      <c r="H26" s="493"/>
    </row>
    <row r="27" spans="1:8" x14ac:dyDescent="0.25">
      <c r="A27" s="34"/>
      <c r="B27" s="34"/>
      <c r="C27" s="39" t="s">
        <v>731</v>
      </c>
      <c r="D27" s="90" t="s">
        <v>732</v>
      </c>
      <c r="E27" s="344" t="s">
        <v>608</v>
      </c>
      <c r="F27" s="345">
        <v>1</v>
      </c>
      <c r="G27" s="425"/>
      <c r="H27" s="493"/>
    </row>
    <row r="28" spans="1:8" x14ac:dyDescent="0.25">
      <c r="A28" s="34"/>
      <c r="B28" s="34"/>
      <c r="C28" s="39"/>
      <c r="D28" s="90"/>
      <c r="E28" s="344"/>
      <c r="F28" s="345"/>
      <c r="G28" s="425"/>
      <c r="H28" s="493"/>
    </row>
    <row r="29" spans="1:8" x14ac:dyDescent="0.25">
      <c r="A29" s="34"/>
      <c r="B29" s="34"/>
      <c r="C29" s="39" t="s">
        <v>733</v>
      </c>
      <c r="D29" s="90" t="s">
        <v>734</v>
      </c>
      <c r="E29" s="344" t="s">
        <v>608</v>
      </c>
      <c r="F29" s="345">
        <v>1</v>
      </c>
      <c r="G29" s="425"/>
      <c r="H29" s="493"/>
    </row>
    <row r="30" spans="1:8" x14ac:dyDescent="0.25">
      <c r="A30" s="34"/>
      <c r="B30" s="34"/>
      <c r="C30" s="39"/>
      <c r="D30" s="90"/>
      <c r="E30" s="344"/>
      <c r="F30" s="345"/>
      <c r="G30" s="425"/>
      <c r="H30" s="493"/>
    </row>
    <row r="31" spans="1:8" x14ac:dyDescent="0.25">
      <c r="A31" s="34"/>
      <c r="B31" s="34"/>
      <c r="C31" s="39" t="s">
        <v>735</v>
      </c>
      <c r="D31" s="90" t="s">
        <v>736</v>
      </c>
      <c r="E31" s="344" t="s">
        <v>608</v>
      </c>
      <c r="F31" s="345">
        <v>1</v>
      </c>
      <c r="G31" s="425"/>
      <c r="H31" s="493"/>
    </row>
    <row r="32" spans="1:8" x14ac:dyDescent="0.25">
      <c r="A32" s="34"/>
      <c r="B32" s="34"/>
      <c r="C32" s="39"/>
      <c r="D32" s="90"/>
      <c r="E32" s="344"/>
      <c r="F32" s="345"/>
      <c r="G32" s="425"/>
      <c r="H32" s="493"/>
    </row>
    <row r="33" spans="1:8" x14ac:dyDescent="0.25">
      <c r="A33" s="34"/>
      <c r="B33" s="34"/>
      <c r="C33" s="39" t="s">
        <v>737</v>
      </c>
      <c r="D33" s="90" t="s">
        <v>738</v>
      </c>
      <c r="E33" s="344" t="s">
        <v>608</v>
      </c>
      <c r="F33" s="345">
        <v>1</v>
      </c>
      <c r="G33" s="425"/>
      <c r="H33" s="493"/>
    </row>
    <row r="34" spans="1:8" x14ac:dyDescent="0.25">
      <c r="A34" s="34"/>
      <c r="B34" s="34"/>
      <c r="C34" s="39"/>
      <c r="D34" s="90"/>
      <c r="E34" s="344"/>
      <c r="F34" s="345"/>
      <c r="G34" s="425"/>
      <c r="H34" s="493"/>
    </row>
    <row r="35" spans="1:8" ht="22.8" x14ac:dyDescent="0.25">
      <c r="A35" s="34"/>
      <c r="B35" s="34"/>
      <c r="C35" s="39" t="s">
        <v>739</v>
      </c>
      <c r="D35" s="90" t="s">
        <v>740</v>
      </c>
      <c r="E35" s="344" t="s">
        <v>608</v>
      </c>
      <c r="F35" s="345">
        <v>1</v>
      </c>
      <c r="G35" s="425"/>
      <c r="H35" s="493"/>
    </row>
    <row r="36" spans="1:8" x14ac:dyDescent="0.25">
      <c r="A36" s="34"/>
      <c r="B36" s="34"/>
      <c r="C36" s="39"/>
      <c r="D36" s="90"/>
      <c r="E36" s="344"/>
      <c r="F36" s="345"/>
      <c r="G36" s="425"/>
      <c r="H36" s="493"/>
    </row>
    <row r="37" spans="1:8" x14ac:dyDescent="0.25">
      <c r="A37" s="39"/>
      <c r="B37" s="39" t="s">
        <v>741</v>
      </c>
      <c r="C37" s="39"/>
      <c r="D37" s="90" t="s">
        <v>742</v>
      </c>
      <c r="E37" s="345"/>
      <c r="F37" s="345"/>
      <c r="G37" s="425"/>
      <c r="H37" s="493"/>
    </row>
    <row r="38" spans="1:8" x14ac:dyDescent="0.25">
      <c r="A38" s="39"/>
      <c r="B38" s="39"/>
      <c r="C38" s="39"/>
      <c r="D38" s="90"/>
      <c r="E38" s="345"/>
      <c r="F38" s="345"/>
      <c r="G38" s="425"/>
      <c r="H38" s="493"/>
    </row>
    <row r="39" spans="1:8" x14ac:dyDescent="0.25">
      <c r="A39" s="39"/>
      <c r="B39" s="39"/>
      <c r="C39" s="39"/>
      <c r="D39" s="90" t="s">
        <v>743</v>
      </c>
      <c r="E39" s="345" t="s">
        <v>337</v>
      </c>
      <c r="F39" s="345">
        <v>1</v>
      </c>
      <c r="G39" s="425"/>
      <c r="H39" s="493"/>
    </row>
    <row r="40" spans="1:8" x14ac:dyDescent="0.25">
      <c r="A40" s="39"/>
      <c r="B40" s="39"/>
      <c r="C40" s="39"/>
      <c r="D40" s="90"/>
      <c r="E40" s="345"/>
      <c r="F40" s="345"/>
      <c r="G40" s="425"/>
      <c r="H40" s="493"/>
    </row>
    <row r="41" spans="1:8" x14ac:dyDescent="0.25">
      <c r="A41" s="39"/>
      <c r="B41" s="39"/>
      <c r="C41" s="39"/>
      <c r="D41" s="90" t="s">
        <v>744</v>
      </c>
      <c r="E41" s="345" t="s">
        <v>337</v>
      </c>
      <c r="F41" s="345">
        <v>1</v>
      </c>
      <c r="G41" s="425"/>
      <c r="H41" s="493"/>
    </row>
    <row r="42" spans="1:8" x14ac:dyDescent="0.25">
      <c r="A42" s="39"/>
      <c r="B42" s="39"/>
      <c r="C42" s="39"/>
      <c r="D42" s="90"/>
      <c r="E42" s="345"/>
      <c r="F42" s="345"/>
      <c r="G42" s="425"/>
      <c r="H42" s="493"/>
    </row>
    <row r="43" spans="1:8" x14ac:dyDescent="0.25">
      <c r="A43" s="39"/>
      <c r="B43" s="39" t="s">
        <v>745</v>
      </c>
      <c r="C43" s="39"/>
      <c r="D43" s="90" t="s">
        <v>746</v>
      </c>
      <c r="E43" s="345" t="s">
        <v>337</v>
      </c>
      <c r="F43" s="345">
        <v>1</v>
      </c>
      <c r="G43" s="425"/>
      <c r="H43" s="493"/>
    </row>
    <row r="44" spans="1:8" x14ac:dyDescent="0.25">
      <c r="A44" s="39"/>
      <c r="B44" s="39"/>
      <c r="C44" s="39"/>
      <c r="D44" s="90"/>
      <c r="E44" s="345"/>
      <c r="F44" s="345"/>
      <c r="G44" s="425"/>
      <c r="H44" s="493"/>
    </row>
    <row r="45" spans="1:8" x14ac:dyDescent="0.25">
      <c r="A45" s="39"/>
      <c r="B45" s="39" t="s">
        <v>747</v>
      </c>
      <c r="C45" s="39"/>
      <c r="D45" s="90" t="s">
        <v>748</v>
      </c>
      <c r="E45" s="345" t="s">
        <v>337</v>
      </c>
      <c r="F45" s="345">
        <v>1</v>
      </c>
      <c r="G45" s="425"/>
      <c r="H45" s="493"/>
    </row>
    <row r="46" spans="1:8" x14ac:dyDescent="0.25">
      <c r="A46" s="39"/>
      <c r="B46" s="39"/>
      <c r="C46" s="39"/>
      <c r="D46" s="90"/>
      <c r="E46" s="345"/>
      <c r="F46" s="345"/>
      <c r="G46" s="425"/>
      <c r="H46" s="493"/>
    </row>
    <row r="47" spans="1:8" x14ac:dyDescent="0.25">
      <c r="A47" s="39"/>
      <c r="B47" s="39" t="s">
        <v>749</v>
      </c>
      <c r="C47" s="39"/>
      <c r="D47" s="90" t="s">
        <v>750</v>
      </c>
      <c r="E47" s="345"/>
      <c r="F47" s="345"/>
      <c r="G47" s="425"/>
      <c r="H47" s="493"/>
    </row>
    <row r="48" spans="1:8" x14ac:dyDescent="0.25">
      <c r="A48" s="39"/>
      <c r="B48" s="39"/>
      <c r="C48" s="39"/>
      <c r="D48" s="90"/>
      <c r="E48" s="345"/>
      <c r="F48" s="345"/>
      <c r="G48" s="425"/>
      <c r="H48" s="493"/>
    </row>
    <row r="49" spans="1:8" x14ac:dyDescent="0.25">
      <c r="A49" s="39"/>
      <c r="B49" s="39"/>
      <c r="C49" s="39"/>
      <c r="D49" s="90" t="s">
        <v>751</v>
      </c>
      <c r="E49" s="345" t="s">
        <v>337</v>
      </c>
      <c r="F49" s="345">
        <v>1</v>
      </c>
      <c r="G49" s="425"/>
      <c r="H49" s="493"/>
    </row>
    <row r="50" spans="1:8" x14ac:dyDescent="0.25">
      <c r="A50" s="39"/>
      <c r="B50" s="39"/>
      <c r="C50" s="39"/>
      <c r="D50" s="90"/>
      <c r="E50" s="345"/>
      <c r="F50" s="345"/>
      <c r="G50" s="425"/>
      <c r="H50" s="493"/>
    </row>
    <row r="51" spans="1:8" x14ac:dyDescent="0.25">
      <c r="A51" s="39"/>
      <c r="B51" s="39"/>
      <c r="C51" s="39"/>
      <c r="D51" s="90" t="s">
        <v>752</v>
      </c>
      <c r="E51" s="345" t="s">
        <v>337</v>
      </c>
      <c r="F51" s="345">
        <v>1</v>
      </c>
      <c r="G51" s="425"/>
      <c r="H51" s="493"/>
    </row>
    <row r="52" spans="1:8" x14ac:dyDescent="0.25">
      <c r="A52" s="39"/>
      <c r="B52" s="39"/>
      <c r="C52" s="39"/>
      <c r="D52" s="90"/>
      <c r="E52" s="345"/>
      <c r="F52" s="345"/>
      <c r="G52" s="425"/>
      <c r="H52" s="493"/>
    </row>
    <row r="53" spans="1:8" x14ac:dyDescent="0.25">
      <c r="A53" s="39"/>
      <c r="B53" s="39"/>
      <c r="C53" s="39"/>
      <c r="D53" s="90" t="s">
        <v>753</v>
      </c>
      <c r="E53" s="345" t="s">
        <v>337</v>
      </c>
      <c r="F53" s="345">
        <v>1</v>
      </c>
      <c r="G53" s="425"/>
      <c r="H53" s="493"/>
    </row>
    <row r="54" spans="1:8" x14ac:dyDescent="0.25">
      <c r="A54" s="39"/>
      <c r="B54" s="39"/>
      <c r="C54" s="39"/>
      <c r="D54" s="90"/>
      <c r="E54" s="345"/>
      <c r="F54" s="345"/>
      <c r="G54" s="425"/>
      <c r="H54" s="493"/>
    </row>
    <row r="55" spans="1:8" x14ac:dyDescent="0.25">
      <c r="A55" s="39"/>
      <c r="B55" s="39" t="s">
        <v>754</v>
      </c>
      <c r="C55" s="39"/>
      <c r="D55" s="90" t="s">
        <v>755</v>
      </c>
      <c r="E55" s="345" t="s">
        <v>337</v>
      </c>
      <c r="F55" s="345">
        <v>1</v>
      </c>
      <c r="G55" s="425"/>
      <c r="H55" s="493"/>
    </row>
    <row r="56" spans="1:8" x14ac:dyDescent="0.25">
      <c r="A56" s="39"/>
      <c r="B56" s="39"/>
      <c r="C56" s="39"/>
      <c r="D56" s="90"/>
      <c r="E56" s="345"/>
      <c r="F56" s="345"/>
      <c r="G56" s="425"/>
      <c r="H56" s="493"/>
    </row>
    <row r="57" spans="1:8" ht="24" x14ac:dyDescent="0.25">
      <c r="A57" s="90" t="s">
        <v>756</v>
      </c>
      <c r="B57" s="90"/>
      <c r="C57" s="90"/>
      <c r="D57" s="89" t="s">
        <v>757</v>
      </c>
      <c r="E57" s="90"/>
      <c r="F57" s="90"/>
      <c r="G57" s="425"/>
      <c r="H57" s="493"/>
    </row>
    <row r="58" spans="1:8" x14ac:dyDescent="0.25">
      <c r="A58" s="90"/>
      <c r="B58" s="90"/>
      <c r="C58" s="90"/>
      <c r="D58" s="90"/>
      <c r="E58" s="90"/>
      <c r="F58" s="90"/>
      <c r="G58" s="425"/>
      <c r="H58" s="493"/>
    </row>
    <row r="59" spans="1:8" x14ac:dyDescent="0.25">
      <c r="A59" s="90"/>
      <c r="B59" s="90" t="s">
        <v>758</v>
      </c>
      <c r="C59" s="90"/>
      <c r="D59" s="90" t="s">
        <v>720</v>
      </c>
      <c r="E59" s="90"/>
      <c r="F59" s="90"/>
      <c r="G59" s="425"/>
      <c r="H59" s="493"/>
    </row>
    <row r="60" spans="1:8" x14ac:dyDescent="0.25">
      <c r="A60" s="90"/>
      <c r="B60" s="90"/>
      <c r="C60" s="90"/>
      <c r="D60" s="90"/>
      <c r="E60" s="90"/>
      <c r="F60" s="90"/>
      <c r="G60" s="425"/>
      <c r="H60" s="493"/>
    </row>
    <row r="61" spans="1:8" x14ac:dyDescent="0.25">
      <c r="A61" s="90"/>
      <c r="B61" s="90"/>
      <c r="C61" s="90" t="s">
        <v>759</v>
      </c>
      <c r="D61" s="90" t="s">
        <v>721</v>
      </c>
      <c r="E61" s="90" t="s">
        <v>337</v>
      </c>
      <c r="F61" s="90">
        <v>1</v>
      </c>
      <c r="G61" s="425"/>
      <c r="H61" s="493"/>
    </row>
    <row r="62" spans="1:8" x14ac:dyDescent="0.25">
      <c r="A62" s="90"/>
      <c r="B62" s="90"/>
      <c r="C62" s="90"/>
      <c r="D62" s="90"/>
      <c r="E62" s="90"/>
      <c r="F62" s="90"/>
      <c r="G62" s="425"/>
      <c r="H62" s="493"/>
    </row>
    <row r="63" spans="1:8" x14ac:dyDescent="0.25">
      <c r="A63" s="90"/>
      <c r="B63" s="90"/>
      <c r="C63" s="90" t="s">
        <v>760</v>
      </c>
      <c r="D63" s="90" t="s">
        <v>761</v>
      </c>
      <c r="E63" s="90" t="s">
        <v>337</v>
      </c>
      <c r="F63" s="90">
        <v>1</v>
      </c>
      <c r="G63" s="425"/>
      <c r="H63" s="493"/>
    </row>
    <row r="64" spans="1:8" x14ac:dyDescent="0.25">
      <c r="A64" s="90"/>
      <c r="B64" s="90"/>
      <c r="C64" s="90"/>
      <c r="D64" s="90"/>
      <c r="E64" s="90"/>
      <c r="F64" s="90"/>
      <c r="G64" s="425"/>
      <c r="H64" s="493"/>
    </row>
    <row r="65" spans="1:8" x14ac:dyDescent="0.25">
      <c r="A65" s="90"/>
      <c r="B65" s="90"/>
      <c r="C65" s="90" t="s">
        <v>221</v>
      </c>
      <c r="D65" s="90" t="s">
        <v>762</v>
      </c>
      <c r="E65" s="90" t="s">
        <v>337</v>
      </c>
      <c r="F65" s="90">
        <v>1</v>
      </c>
      <c r="G65" s="425"/>
      <c r="H65" s="493"/>
    </row>
    <row r="66" spans="1:8" x14ac:dyDescent="0.25">
      <c r="A66" s="90"/>
      <c r="B66" s="90"/>
      <c r="C66" s="90"/>
      <c r="D66" s="90"/>
      <c r="E66" s="90"/>
      <c r="F66" s="90"/>
      <c r="G66" s="425"/>
      <c r="H66" s="493"/>
    </row>
    <row r="67" spans="1:8" x14ac:dyDescent="0.25">
      <c r="A67" s="90"/>
      <c r="B67" s="90"/>
      <c r="C67" s="90" t="s">
        <v>55</v>
      </c>
      <c r="D67" s="90" t="s">
        <v>763</v>
      </c>
      <c r="E67" s="90" t="s">
        <v>337</v>
      </c>
      <c r="F67" s="90">
        <v>1</v>
      </c>
      <c r="G67" s="425"/>
      <c r="H67" s="493"/>
    </row>
    <row r="68" spans="1:8" x14ac:dyDescent="0.25">
      <c r="A68" s="90"/>
      <c r="B68" s="90"/>
      <c r="C68" s="90"/>
      <c r="D68" s="90"/>
      <c r="E68" s="90"/>
      <c r="F68" s="90"/>
      <c r="G68" s="425"/>
      <c r="H68" s="493"/>
    </row>
    <row r="69" spans="1:8" x14ac:dyDescent="0.25">
      <c r="A69" s="90"/>
      <c r="B69" s="90"/>
      <c r="C69" s="90" t="s">
        <v>764</v>
      </c>
      <c r="D69" s="90" t="s">
        <v>765</v>
      </c>
      <c r="E69" s="90" t="s">
        <v>337</v>
      </c>
      <c r="F69" s="90">
        <v>1</v>
      </c>
      <c r="G69" s="425"/>
      <c r="H69" s="493"/>
    </row>
    <row r="70" spans="1:8" x14ac:dyDescent="0.25">
      <c r="A70" s="90"/>
      <c r="B70" s="90"/>
      <c r="C70" s="90"/>
      <c r="D70" s="90"/>
      <c r="E70" s="90"/>
      <c r="F70" s="90"/>
      <c r="G70" s="425"/>
      <c r="H70" s="493"/>
    </row>
    <row r="71" spans="1:8" x14ac:dyDescent="0.25">
      <c r="A71" s="90"/>
      <c r="B71" s="90"/>
      <c r="C71" s="90" t="s">
        <v>59</v>
      </c>
      <c r="D71" s="90" t="s">
        <v>766</v>
      </c>
      <c r="E71" s="90" t="s">
        <v>337</v>
      </c>
      <c r="F71" s="90">
        <v>1</v>
      </c>
      <c r="G71" s="425"/>
      <c r="H71" s="493"/>
    </row>
    <row r="72" spans="1:8" x14ac:dyDescent="0.25">
      <c r="A72" s="90"/>
      <c r="B72" s="90"/>
      <c r="C72" s="90"/>
      <c r="D72" s="90"/>
      <c r="E72" s="90"/>
      <c r="F72" s="90"/>
      <c r="G72" s="425"/>
      <c r="H72" s="493"/>
    </row>
    <row r="73" spans="1:8" x14ac:dyDescent="0.25">
      <c r="A73" s="90"/>
      <c r="B73" s="90"/>
      <c r="C73" s="90" t="s">
        <v>767</v>
      </c>
      <c r="D73" s="90" t="s">
        <v>768</v>
      </c>
      <c r="E73" s="90" t="s">
        <v>337</v>
      </c>
      <c r="F73" s="90">
        <v>1</v>
      </c>
      <c r="G73" s="425"/>
      <c r="H73" s="493"/>
    </row>
    <row r="74" spans="1:8" x14ac:dyDescent="0.25">
      <c r="A74" s="90"/>
      <c r="B74" s="90"/>
      <c r="C74" s="90"/>
      <c r="D74" s="90"/>
      <c r="E74" s="90"/>
      <c r="F74" s="90"/>
      <c r="G74" s="425"/>
      <c r="H74" s="493"/>
    </row>
    <row r="75" spans="1:8" x14ac:dyDescent="0.25">
      <c r="A75" s="90"/>
      <c r="B75" s="90"/>
      <c r="C75" s="90" t="s">
        <v>769</v>
      </c>
      <c r="D75" s="90" t="s">
        <v>770</v>
      </c>
      <c r="E75" s="90" t="s">
        <v>337</v>
      </c>
      <c r="F75" s="90">
        <v>1</v>
      </c>
      <c r="G75" s="425"/>
      <c r="H75" s="493"/>
    </row>
    <row r="76" spans="1:8" x14ac:dyDescent="0.25">
      <c r="A76" s="90"/>
      <c r="B76" s="90"/>
      <c r="C76" s="90"/>
      <c r="D76" s="90"/>
      <c r="E76" s="90"/>
      <c r="F76" s="90"/>
      <c r="G76" s="425"/>
      <c r="H76" s="493"/>
    </row>
    <row r="77" spans="1:8" x14ac:dyDescent="0.25">
      <c r="A77" s="90"/>
      <c r="B77" s="90"/>
      <c r="C77" s="90" t="s">
        <v>771</v>
      </c>
      <c r="D77" s="90" t="s">
        <v>772</v>
      </c>
      <c r="E77" s="90" t="s">
        <v>337</v>
      </c>
      <c r="F77" s="90">
        <v>1</v>
      </c>
      <c r="G77" s="425"/>
      <c r="H77" s="493"/>
    </row>
    <row r="78" spans="1:8" x14ac:dyDescent="0.25">
      <c r="A78" s="90"/>
      <c r="B78" s="90"/>
      <c r="C78" s="90"/>
      <c r="D78" s="90"/>
      <c r="E78" s="90"/>
      <c r="F78" s="90"/>
      <c r="G78" s="425"/>
      <c r="H78" s="493"/>
    </row>
    <row r="79" spans="1:8" x14ac:dyDescent="0.25">
      <c r="A79" s="90"/>
      <c r="B79" s="90"/>
      <c r="C79" s="90" t="s">
        <v>733</v>
      </c>
      <c r="D79" s="90" t="s">
        <v>773</v>
      </c>
      <c r="E79" s="90" t="s">
        <v>337</v>
      </c>
      <c r="F79" s="90">
        <v>1</v>
      </c>
      <c r="G79" s="425"/>
      <c r="H79" s="493"/>
    </row>
    <row r="80" spans="1:8" x14ac:dyDescent="0.25">
      <c r="A80" s="90"/>
      <c r="B80" s="90"/>
      <c r="C80" s="90"/>
      <c r="D80" s="90"/>
      <c r="E80" s="90"/>
      <c r="F80" s="90"/>
      <c r="G80" s="425"/>
      <c r="H80" s="493"/>
    </row>
    <row r="81" spans="1:8" x14ac:dyDescent="0.25">
      <c r="A81" s="90"/>
      <c r="B81" s="90"/>
      <c r="C81" s="90" t="s">
        <v>735</v>
      </c>
      <c r="D81" s="90" t="s">
        <v>736</v>
      </c>
      <c r="E81" s="90" t="s">
        <v>337</v>
      </c>
      <c r="F81" s="90">
        <v>1</v>
      </c>
      <c r="G81" s="425"/>
      <c r="H81" s="493"/>
    </row>
    <row r="82" spans="1:8" x14ac:dyDescent="0.25">
      <c r="A82" s="90"/>
      <c r="B82" s="90"/>
      <c r="C82" s="90"/>
      <c r="D82" s="90"/>
      <c r="E82" s="90"/>
      <c r="F82" s="90"/>
      <c r="G82" s="425"/>
      <c r="H82" s="493"/>
    </row>
    <row r="83" spans="1:8" x14ac:dyDescent="0.25">
      <c r="A83" s="90"/>
      <c r="B83" s="90"/>
      <c r="C83" s="90" t="s">
        <v>774</v>
      </c>
      <c r="D83" s="90" t="s">
        <v>775</v>
      </c>
      <c r="E83" s="90" t="s">
        <v>337</v>
      </c>
      <c r="F83" s="90">
        <v>1</v>
      </c>
      <c r="G83" s="425"/>
      <c r="H83" s="493"/>
    </row>
    <row r="84" spans="1:8" x14ac:dyDescent="0.25">
      <c r="A84" s="90"/>
      <c r="B84" s="90"/>
      <c r="C84" s="90"/>
      <c r="D84" s="90"/>
      <c r="E84" s="90"/>
      <c r="F84" s="90"/>
      <c r="G84" s="425"/>
      <c r="H84" s="493"/>
    </row>
    <row r="85" spans="1:8" ht="22.8" x14ac:dyDescent="0.25">
      <c r="A85" s="90"/>
      <c r="B85" s="90"/>
      <c r="C85" s="90" t="s">
        <v>739</v>
      </c>
      <c r="D85" s="90" t="s">
        <v>776</v>
      </c>
      <c r="E85" s="90" t="s">
        <v>337</v>
      </c>
      <c r="F85" s="90">
        <v>1</v>
      </c>
      <c r="G85" s="425"/>
      <c r="H85" s="493"/>
    </row>
    <row r="86" spans="1:8" x14ac:dyDescent="0.25">
      <c r="A86" s="90"/>
      <c r="B86" s="90"/>
      <c r="C86" s="90"/>
      <c r="D86" s="90"/>
      <c r="E86" s="90"/>
      <c r="F86" s="90"/>
      <c r="G86" s="425"/>
      <c r="H86" s="493"/>
    </row>
    <row r="87" spans="1:8" x14ac:dyDescent="0.25">
      <c r="A87" s="90"/>
      <c r="B87" s="90" t="s">
        <v>777</v>
      </c>
      <c r="C87" s="90"/>
      <c r="D87" s="90" t="s">
        <v>742</v>
      </c>
      <c r="E87" s="90"/>
      <c r="F87" s="90"/>
      <c r="G87" s="425"/>
      <c r="H87" s="493"/>
    </row>
    <row r="88" spans="1:8" x14ac:dyDescent="0.25">
      <c r="A88" s="90"/>
      <c r="B88" s="90"/>
      <c r="C88" s="90"/>
      <c r="D88" s="90"/>
      <c r="E88" s="90"/>
      <c r="F88" s="90"/>
      <c r="G88" s="425"/>
      <c r="H88" s="493"/>
    </row>
    <row r="89" spans="1:8" x14ac:dyDescent="0.25">
      <c r="A89" s="90"/>
      <c r="B89" s="90"/>
      <c r="C89" s="90" t="s">
        <v>49</v>
      </c>
      <c r="D89" s="90" t="s">
        <v>778</v>
      </c>
      <c r="E89" s="90" t="s">
        <v>337</v>
      </c>
      <c r="F89" s="90">
        <v>1</v>
      </c>
      <c r="G89" s="425"/>
      <c r="H89" s="493"/>
    </row>
    <row r="90" spans="1:8" x14ac:dyDescent="0.25">
      <c r="A90" s="90"/>
      <c r="B90" s="90"/>
      <c r="C90" s="90"/>
      <c r="D90" s="90"/>
      <c r="E90" s="90"/>
      <c r="F90" s="90"/>
      <c r="G90" s="425"/>
      <c r="H90" s="493"/>
    </row>
    <row r="91" spans="1:8" x14ac:dyDescent="0.25">
      <c r="A91" s="90"/>
      <c r="B91" s="90"/>
      <c r="C91" s="90" t="s">
        <v>52</v>
      </c>
      <c r="D91" s="90" t="s">
        <v>779</v>
      </c>
      <c r="E91" s="90" t="s">
        <v>337</v>
      </c>
      <c r="F91" s="90">
        <v>1</v>
      </c>
      <c r="G91" s="425"/>
      <c r="H91" s="493"/>
    </row>
    <row r="92" spans="1:8" x14ac:dyDescent="0.25">
      <c r="A92" s="90"/>
      <c r="B92" s="90"/>
      <c r="C92" s="90"/>
      <c r="D92" s="90"/>
      <c r="E92" s="90"/>
      <c r="F92" s="90"/>
      <c r="G92" s="425"/>
      <c r="H92" s="493"/>
    </row>
    <row r="93" spans="1:8" x14ac:dyDescent="0.25">
      <c r="A93" s="90"/>
      <c r="B93" s="90" t="s">
        <v>780</v>
      </c>
      <c r="C93" s="90"/>
      <c r="D93" s="90" t="s">
        <v>746</v>
      </c>
      <c r="E93" s="90" t="s">
        <v>337</v>
      </c>
      <c r="F93" s="90">
        <v>1</v>
      </c>
      <c r="G93" s="425"/>
      <c r="H93" s="493"/>
    </row>
    <row r="94" spans="1:8" x14ac:dyDescent="0.25">
      <c r="A94" s="90"/>
      <c r="B94" s="90"/>
      <c r="C94" s="90"/>
      <c r="D94" s="90"/>
      <c r="E94" s="90"/>
      <c r="F94" s="90"/>
      <c r="G94" s="425"/>
      <c r="H94" s="493"/>
    </row>
    <row r="95" spans="1:8" x14ac:dyDescent="0.25">
      <c r="A95" s="90"/>
      <c r="B95" s="90" t="s">
        <v>781</v>
      </c>
      <c r="C95" s="90"/>
      <c r="D95" s="90" t="s">
        <v>748</v>
      </c>
      <c r="E95" s="90" t="s">
        <v>337</v>
      </c>
      <c r="F95" s="90">
        <v>1</v>
      </c>
      <c r="G95" s="425"/>
      <c r="H95" s="493"/>
    </row>
    <row r="96" spans="1:8" x14ac:dyDescent="0.25">
      <c r="A96" s="90"/>
      <c r="B96" s="90"/>
      <c r="C96" s="90"/>
      <c r="D96" s="90"/>
      <c r="E96" s="90"/>
      <c r="F96" s="90"/>
      <c r="G96" s="425"/>
      <c r="H96" s="493"/>
    </row>
    <row r="97" spans="1:8" x14ac:dyDescent="0.25">
      <c r="A97" s="90"/>
      <c r="B97" s="90" t="s">
        <v>782</v>
      </c>
      <c r="C97" s="90"/>
      <c r="D97" s="89" t="s">
        <v>750</v>
      </c>
      <c r="E97" s="90"/>
      <c r="F97" s="90"/>
      <c r="G97" s="344"/>
      <c r="H97" s="493"/>
    </row>
    <row r="98" spans="1:8" x14ac:dyDescent="0.25">
      <c r="A98" s="90"/>
      <c r="B98" s="90"/>
      <c r="C98" s="90"/>
      <c r="D98" s="90"/>
      <c r="E98" s="90"/>
      <c r="F98" s="90"/>
      <c r="G98" s="425"/>
      <c r="H98" s="493"/>
    </row>
    <row r="99" spans="1:8" x14ac:dyDescent="0.25">
      <c r="A99" s="90"/>
      <c r="B99" s="90"/>
      <c r="C99" s="90" t="s">
        <v>49</v>
      </c>
      <c r="D99" s="90" t="s">
        <v>783</v>
      </c>
      <c r="E99" s="90" t="s">
        <v>337</v>
      </c>
      <c r="F99" s="90">
        <v>1</v>
      </c>
      <c r="G99" s="425"/>
      <c r="H99" s="493"/>
    </row>
    <row r="100" spans="1:8" x14ac:dyDescent="0.25">
      <c r="A100" s="90"/>
      <c r="B100" s="90"/>
      <c r="C100" s="90"/>
      <c r="D100" s="90"/>
      <c r="E100" s="90"/>
      <c r="F100" s="90"/>
      <c r="G100" s="345"/>
      <c r="H100" s="493"/>
    </row>
    <row r="101" spans="1:8" x14ac:dyDescent="0.25">
      <c r="A101" s="90"/>
      <c r="B101" s="90"/>
      <c r="C101" s="90" t="s">
        <v>760</v>
      </c>
      <c r="D101" s="90" t="s">
        <v>784</v>
      </c>
      <c r="E101" s="90" t="s">
        <v>337</v>
      </c>
      <c r="F101" s="90">
        <v>1</v>
      </c>
      <c r="G101" s="425"/>
      <c r="H101" s="493"/>
    </row>
    <row r="102" spans="1:8" x14ac:dyDescent="0.25">
      <c r="A102" s="90"/>
      <c r="B102" s="90"/>
      <c r="C102" s="90"/>
      <c r="D102" s="90"/>
      <c r="E102" s="90"/>
      <c r="F102" s="90"/>
      <c r="G102" s="425"/>
      <c r="H102" s="493"/>
    </row>
    <row r="103" spans="1:8" x14ac:dyDescent="0.25">
      <c r="A103" s="90"/>
      <c r="B103" s="90"/>
      <c r="C103" s="90" t="s">
        <v>785</v>
      </c>
      <c r="D103" s="90" t="s">
        <v>786</v>
      </c>
      <c r="E103" s="90" t="s">
        <v>337</v>
      </c>
      <c r="F103" s="90">
        <v>1</v>
      </c>
      <c r="G103" s="425"/>
      <c r="H103" s="493"/>
    </row>
    <row r="104" spans="1:8" x14ac:dyDescent="0.25">
      <c r="A104" s="90"/>
      <c r="B104" s="90"/>
      <c r="C104" s="90"/>
      <c r="D104" s="90"/>
      <c r="E104" s="90"/>
      <c r="F104" s="90"/>
      <c r="G104" s="425"/>
      <c r="H104" s="493"/>
    </row>
    <row r="105" spans="1:8" x14ac:dyDescent="0.25">
      <c r="A105" s="90"/>
      <c r="B105" s="90" t="s">
        <v>787</v>
      </c>
      <c r="C105" s="90"/>
      <c r="D105" s="89" t="s">
        <v>755</v>
      </c>
      <c r="E105" s="90" t="s">
        <v>337</v>
      </c>
      <c r="F105" s="90">
        <v>1</v>
      </c>
      <c r="G105" s="425"/>
      <c r="H105" s="493"/>
    </row>
    <row r="106" spans="1:8" x14ac:dyDescent="0.25">
      <c r="A106" s="90"/>
      <c r="B106" s="90"/>
      <c r="C106" s="90"/>
      <c r="D106" s="90"/>
      <c r="E106" s="90"/>
      <c r="F106" s="90"/>
      <c r="G106" s="425"/>
      <c r="H106" s="493"/>
    </row>
    <row r="107" spans="1:8" ht="24" x14ac:dyDescent="0.25">
      <c r="A107" s="90" t="s">
        <v>788</v>
      </c>
      <c r="B107" s="90"/>
      <c r="C107" s="90"/>
      <c r="D107" s="89" t="s">
        <v>789</v>
      </c>
      <c r="E107" s="90"/>
      <c r="F107" s="90"/>
      <c r="G107" s="425"/>
      <c r="H107" s="493"/>
    </row>
    <row r="108" spans="1:8" x14ac:dyDescent="0.25">
      <c r="A108" s="90"/>
      <c r="B108" s="90"/>
      <c r="C108" s="90"/>
      <c r="D108" s="90"/>
      <c r="E108" s="90"/>
      <c r="F108" s="90"/>
      <c r="G108" s="425"/>
      <c r="H108" s="493"/>
    </row>
    <row r="109" spans="1:8" x14ac:dyDescent="0.25">
      <c r="A109" s="90"/>
      <c r="B109" s="90" t="s">
        <v>790</v>
      </c>
      <c r="C109" s="90"/>
      <c r="D109" s="90" t="s">
        <v>791</v>
      </c>
      <c r="E109" s="90" t="s">
        <v>81</v>
      </c>
      <c r="F109" s="90">
        <v>1</v>
      </c>
      <c r="G109" s="500">
        <v>150000</v>
      </c>
      <c r="H109" s="493">
        <f>G109</f>
        <v>150000</v>
      </c>
    </row>
    <row r="110" spans="1:8" x14ac:dyDescent="0.25">
      <c r="A110" s="90"/>
      <c r="B110" s="90"/>
      <c r="C110" s="90"/>
      <c r="D110" s="90"/>
      <c r="E110" s="90"/>
      <c r="F110" s="90"/>
      <c r="G110" s="425"/>
      <c r="H110" s="493"/>
    </row>
    <row r="111" spans="1:8" x14ac:dyDescent="0.25">
      <c r="A111" s="90"/>
      <c r="B111" s="90" t="s">
        <v>792</v>
      </c>
      <c r="C111" s="90"/>
      <c r="D111" s="90" t="s">
        <v>793</v>
      </c>
      <c r="E111" s="90" t="s">
        <v>83</v>
      </c>
      <c r="F111" s="602">
        <f>G109</f>
        <v>150000</v>
      </c>
      <c r="G111" s="501"/>
      <c r="H111" s="493"/>
    </row>
    <row r="112" spans="1:8" x14ac:dyDescent="0.25">
      <c r="A112" s="90"/>
      <c r="B112" s="90"/>
      <c r="C112" s="90"/>
      <c r="D112" s="90"/>
      <c r="E112" s="90"/>
      <c r="F112" s="90"/>
      <c r="G112" s="425"/>
      <c r="H112" s="493"/>
    </row>
    <row r="113" spans="1:8" x14ac:dyDescent="0.25">
      <c r="A113" s="90" t="s">
        <v>794</v>
      </c>
      <c r="B113" s="90"/>
      <c r="C113" s="90"/>
      <c r="D113" s="89" t="s">
        <v>795</v>
      </c>
      <c r="E113" s="90"/>
      <c r="F113" s="90"/>
      <c r="G113" s="425"/>
      <c r="H113" s="493"/>
    </row>
    <row r="114" spans="1:8" x14ac:dyDescent="0.25">
      <c r="A114" s="90"/>
      <c r="B114" s="90"/>
      <c r="C114" s="90"/>
      <c r="D114" s="90"/>
      <c r="E114" s="90"/>
      <c r="F114" s="90"/>
      <c r="G114" s="425"/>
      <c r="H114" s="493"/>
    </row>
    <row r="115" spans="1:8" x14ac:dyDescent="0.25">
      <c r="A115" s="90"/>
      <c r="B115" s="90" t="s">
        <v>796</v>
      </c>
      <c r="C115" s="90"/>
      <c r="D115" s="90" t="s">
        <v>797</v>
      </c>
      <c r="E115" s="90" t="s">
        <v>349</v>
      </c>
      <c r="F115" s="90">
        <v>1</v>
      </c>
      <c r="G115" s="425"/>
      <c r="H115" s="493"/>
    </row>
    <row r="116" spans="1:8" x14ac:dyDescent="0.25">
      <c r="A116" s="90"/>
      <c r="B116" s="90"/>
      <c r="C116" s="90"/>
      <c r="D116" s="90"/>
      <c r="E116" s="90"/>
      <c r="F116" s="90"/>
      <c r="G116" s="425"/>
      <c r="H116" s="493"/>
    </row>
    <row r="117" spans="1:8" x14ac:dyDescent="0.25">
      <c r="A117" s="90"/>
      <c r="B117" s="90" t="s">
        <v>798</v>
      </c>
      <c r="C117" s="90"/>
      <c r="D117" s="90" t="s">
        <v>799</v>
      </c>
      <c r="E117" s="90" t="s">
        <v>349</v>
      </c>
      <c r="F117" s="90">
        <v>1</v>
      </c>
      <c r="G117" s="425"/>
      <c r="H117" s="493"/>
    </row>
    <row r="118" spans="1:8" x14ac:dyDescent="0.25">
      <c r="A118" s="90"/>
      <c r="B118" s="90"/>
      <c r="C118" s="90"/>
      <c r="D118" s="90"/>
      <c r="E118" s="90"/>
      <c r="F118" s="90"/>
      <c r="G118" s="425"/>
      <c r="H118" s="493"/>
    </row>
    <row r="119" spans="1:8" x14ac:dyDescent="0.25">
      <c r="A119" s="90" t="s">
        <v>800</v>
      </c>
      <c r="B119" s="90"/>
      <c r="C119" s="90"/>
      <c r="D119" s="89" t="s">
        <v>801</v>
      </c>
      <c r="E119" s="90"/>
      <c r="F119" s="90"/>
      <c r="G119" s="425"/>
      <c r="H119" s="493"/>
    </row>
    <row r="120" spans="1:8" x14ac:dyDescent="0.25">
      <c r="A120" s="90"/>
      <c r="B120" s="90"/>
      <c r="C120" s="90"/>
      <c r="D120" s="90"/>
      <c r="E120" s="90"/>
      <c r="F120" s="90"/>
      <c r="G120" s="425"/>
      <c r="H120" s="493"/>
    </row>
    <row r="121" spans="1:8" x14ac:dyDescent="0.25">
      <c r="A121" s="90"/>
      <c r="B121" s="90" t="s">
        <v>802</v>
      </c>
      <c r="C121" s="90"/>
      <c r="D121" s="90" t="s">
        <v>803</v>
      </c>
      <c r="E121" s="90" t="s">
        <v>349</v>
      </c>
      <c r="F121" s="90">
        <v>1</v>
      </c>
      <c r="G121" s="425"/>
      <c r="H121" s="493"/>
    </row>
    <row r="122" spans="1:8" x14ac:dyDescent="0.25">
      <c r="A122" s="90"/>
      <c r="B122" s="90"/>
      <c r="C122" s="90"/>
      <c r="D122" s="90"/>
      <c r="E122" s="90"/>
      <c r="F122" s="90"/>
      <c r="G122" s="425"/>
      <c r="H122" s="493"/>
    </row>
    <row r="123" spans="1:8" x14ac:dyDescent="0.25">
      <c r="A123" s="90"/>
      <c r="B123" s="90" t="s">
        <v>804</v>
      </c>
      <c r="C123" s="90"/>
      <c r="D123" s="90" t="s">
        <v>805</v>
      </c>
      <c r="E123" s="90" t="s">
        <v>349</v>
      </c>
      <c r="F123" s="90">
        <v>1</v>
      </c>
      <c r="G123" s="425"/>
      <c r="H123" s="493"/>
    </row>
    <row r="124" spans="1:8" x14ac:dyDescent="0.25">
      <c r="A124" s="90"/>
      <c r="B124" s="90"/>
      <c r="C124" s="90"/>
      <c r="D124" s="90"/>
      <c r="E124" s="90"/>
      <c r="F124" s="90"/>
      <c r="G124" s="425"/>
      <c r="H124" s="493"/>
    </row>
    <row r="125" spans="1:8" x14ac:dyDescent="0.25">
      <c r="A125" s="145" t="s">
        <v>806</v>
      </c>
      <c r="B125" s="90"/>
      <c r="C125" s="145"/>
      <c r="D125" s="132" t="s">
        <v>807</v>
      </c>
      <c r="E125" s="145"/>
      <c r="F125" s="145"/>
      <c r="G125" s="425"/>
      <c r="H125" s="493"/>
    </row>
    <row r="126" spans="1:8" x14ac:dyDescent="0.25">
      <c r="A126" s="145"/>
      <c r="B126" s="90"/>
      <c r="C126" s="145"/>
      <c r="D126" s="145"/>
      <c r="E126" s="145"/>
      <c r="F126" s="145"/>
      <c r="G126" s="425"/>
      <c r="H126" s="493"/>
    </row>
    <row r="127" spans="1:8" x14ac:dyDescent="0.25">
      <c r="A127" s="145"/>
      <c r="B127" s="90"/>
      <c r="C127" s="145"/>
      <c r="D127" s="145" t="s">
        <v>799</v>
      </c>
      <c r="E127" s="145" t="s">
        <v>349</v>
      </c>
      <c r="F127" s="145">
        <v>1</v>
      </c>
      <c r="G127" s="425"/>
      <c r="H127" s="493"/>
    </row>
    <row r="128" spans="1:8" x14ac:dyDescent="0.25">
      <c r="A128" s="145"/>
      <c r="B128" s="90"/>
      <c r="C128" s="145"/>
      <c r="D128" s="145"/>
      <c r="E128" s="145"/>
      <c r="F128" s="145"/>
      <c r="G128" s="425"/>
      <c r="H128" s="493"/>
    </row>
    <row r="129" spans="1:9" x14ac:dyDescent="0.25">
      <c r="A129" s="145"/>
      <c r="B129" s="90"/>
      <c r="C129" s="145"/>
      <c r="D129" s="145" t="s">
        <v>797</v>
      </c>
      <c r="E129" s="145" t="s">
        <v>349</v>
      </c>
      <c r="F129" s="145">
        <v>1</v>
      </c>
      <c r="G129" s="425"/>
      <c r="H129" s="493"/>
    </row>
    <row r="130" spans="1:9" x14ac:dyDescent="0.25">
      <c r="A130" s="145"/>
      <c r="B130" s="90"/>
      <c r="C130" s="145"/>
      <c r="D130" s="145"/>
      <c r="E130" s="145"/>
      <c r="F130" s="145"/>
      <c r="G130" s="425"/>
      <c r="H130" s="493"/>
    </row>
    <row r="131" spans="1:9" x14ac:dyDescent="0.25">
      <c r="A131" s="145"/>
      <c r="B131" s="90"/>
      <c r="C131" s="145"/>
      <c r="D131" s="145" t="s">
        <v>808</v>
      </c>
      <c r="E131" s="145" t="s">
        <v>349</v>
      </c>
      <c r="F131" s="145">
        <v>1</v>
      </c>
      <c r="G131" s="425"/>
      <c r="H131" s="493"/>
    </row>
    <row r="132" spans="1:9" x14ac:dyDescent="0.25">
      <c r="A132" s="145"/>
      <c r="B132" s="90"/>
      <c r="C132" s="145"/>
      <c r="D132" s="145"/>
      <c r="E132" s="145"/>
      <c r="F132" s="145"/>
      <c r="G132" s="425"/>
      <c r="H132" s="493">
        <f t="shared" ref="H132:H137" si="0">F132*G132</f>
        <v>0</v>
      </c>
    </row>
    <row r="133" spans="1:9" ht="24" x14ac:dyDescent="0.25">
      <c r="A133" s="145" t="s">
        <v>809</v>
      </c>
      <c r="B133" s="90"/>
      <c r="C133" s="145"/>
      <c r="D133" s="132" t="s">
        <v>810</v>
      </c>
      <c r="E133" s="145"/>
      <c r="F133" s="145"/>
      <c r="G133" s="425"/>
      <c r="H133" s="493">
        <f t="shared" si="0"/>
        <v>0</v>
      </c>
    </row>
    <row r="134" spans="1:9" x14ac:dyDescent="0.25">
      <c r="A134" s="145"/>
      <c r="B134" s="145"/>
      <c r="C134" s="145"/>
      <c r="D134" s="145"/>
      <c r="E134" s="145"/>
      <c r="F134" s="145"/>
      <c r="G134" s="425"/>
      <c r="H134" s="493">
        <f t="shared" si="0"/>
        <v>0</v>
      </c>
    </row>
    <row r="135" spans="1:9" x14ac:dyDescent="0.25">
      <c r="A135" s="145"/>
      <c r="B135" s="145" t="s">
        <v>811</v>
      </c>
      <c r="C135" s="145"/>
      <c r="D135" s="145" t="s">
        <v>812</v>
      </c>
      <c r="E135" s="145" t="s">
        <v>81</v>
      </c>
      <c r="F135" s="145">
        <v>1</v>
      </c>
      <c r="G135" s="425">
        <v>15000</v>
      </c>
      <c r="H135" s="493">
        <f t="shared" si="0"/>
        <v>15000</v>
      </c>
    </row>
    <row r="136" spans="1:9" x14ac:dyDescent="0.25">
      <c r="A136" s="145"/>
      <c r="B136" s="145"/>
      <c r="C136" s="145"/>
      <c r="D136" s="145"/>
      <c r="E136" s="145"/>
      <c r="F136" s="145"/>
      <c r="G136" s="425"/>
      <c r="H136" s="493">
        <f t="shared" si="0"/>
        <v>0</v>
      </c>
    </row>
    <row r="137" spans="1:9" x14ac:dyDescent="0.25">
      <c r="A137" s="145"/>
      <c r="B137" s="145" t="s">
        <v>813</v>
      </c>
      <c r="C137" s="145"/>
      <c r="D137" s="145" t="s">
        <v>814</v>
      </c>
      <c r="E137" s="145" t="s">
        <v>83</v>
      </c>
      <c r="F137" s="425">
        <v>15000</v>
      </c>
      <c r="G137" s="501"/>
      <c r="H137" s="493">
        <f t="shared" si="0"/>
        <v>0</v>
      </c>
    </row>
    <row r="138" spans="1:9" x14ac:dyDescent="0.25">
      <c r="A138" s="34"/>
      <c r="B138" s="34"/>
      <c r="C138" s="145"/>
      <c r="D138" s="145"/>
      <c r="E138" s="344"/>
      <c r="F138" s="345"/>
      <c r="G138" s="425"/>
      <c r="H138" s="493"/>
    </row>
    <row r="139" spans="1:9" x14ac:dyDescent="0.25">
      <c r="A139" s="34"/>
      <c r="B139" s="34"/>
      <c r="C139" s="145"/>
      <c r="D139" s="145"/>
      <c r="E139" s="344"/>
      <c r="F139" s="345"/>
      <c r="G139" s="425"/>
      <c r="H139" s="493"/>
    </row>
    <row r="140" spans="1:9" x14ac:dyDescent="0.25">
      <c r="A140" s="34"/>
      <c r="B140" s="34"/>
      <c r="C140" s="145"/>
      <c r="D140" s="145"/>
      <c r="E140" s="344"/>
      <c r="F140" s="345"/>
      <c r="G140" s="425"/>
      <c r="H140" s="493"/>
    </row>
    <row r="141" spans="1:9" x14ac:dyDescent="0.25">
      <c r="A141" s="114" t="s">
        <v>84</v>
      </c>
      <c r="B141" s="114"/>
      <c r="C141" s="114"/>
      <c r="D141" s="114"/>
      <c r="E141" s="118"/>
      <c r="F141" s="118"/>
      <c r="G141" s="118"/>
      <c r="H141" s="493"/>
      <c r="I141" s="402"/>
    </row>
    <row r="1048415" spans="5:5" x14ac:dyDescent="0.25">
      <c r="E1048415" s="4"/>
    </row>
  </sheetData>
  <mergeCells count="4">
    <mergeCell ref="A4:A5"/>
    <mergeCell ref="F4:F5"/>
    <mergeCell ref="C4:D5"/>
    <mergeCell ref="E4:E5"/>
  </mergeCells>
  <pageMargins left="0.75" right="0.75" top="1" bottom="1" header="0.5" footer="0.5"/>
  <pageSetup paperSize="9" scale="64" orientation="portrait" r:id="rId1"/>
  <headerFooter alignWithMargins="0"/>
  <rowBreaks count="1" manualBreakCount="1">
    <brk id="83" max="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12A16-88D9-4137-BB47-08905271B433}">
  <sheetPr>
    <tabColor theme="9" tint="0.39997558519241921"/>
  </sheetPr>
  <dimension ref="A2:F38"/>
  <sheetViews>
    <sheetView view="pageBreakPreview" zoomScale="83" zoomScaleNormal="100" zoomScaleSheetLayoutView="83" workbookViewId="0">
      <selection activeCell="B10" sqref="B10"/>
    </sheetView>
  </sheetViews>
  <sheetFormatPr defaultRowHeight="13.2" x14ac:dyDescent="0.25"/>
  <cols>
    <col min="1" max="1" width="10.6640625" customWidth="1"/>
    <col min="2" max="2" width="63.33203125" customWidth="1"/>
    <col min="3" max="3" width="10.109375" style="436" customWidth="1"/>
    <col min="4" max="4" width="12.88671875" style="436" customWidth="1"/>
    <col min="5" max="5" width="14" style="436" customWidth="1"/>
    <col min="6" max="6" width="17.88671875" style="436" customWidth="1"/>
  </cols>
  <sheetData>
    <row r="2" spans="1:6" x14ac:dyDescent="0.25">
      <c r="A2" t="s">
        <v>2829</v>
      </c>
    </row>
    <row r="4" spans="1:6" x14ac:dyDescent="0.25">
      <c r="A4" t="s">
        <v>2445</v>
      </c>
      <c r="B4" t="s">
        <v>2446</v>
      </c>
    </row>
    <row r="5" spans="1:6" ht="26.4" customHeight="1" x14ac:dyDescent="0.25">
      <c r="A5" s="506" t="s">
        <v>2</v>
      </c>
      <c r="B5" s="507" t="s">
        <v>4</v>
      </c>
      <c r="C5" s="506" t="s">
        <v>5</v>
      </c>
      <c r="D5" s="507" t="s">
        <v>2347</v>
      </c>
      <c r="E5" s="506" t="s">
        <v>7</v>
      </c>
      <c r="F5" s="507" t="s">
        <v>2348</v>
      </c>
    </row>
    <row r="6" spans="1:6" x14ac:dyDescent="0.25">
      <c r="A6" s="504" t="s">
        <v>2445</v>
      </c>
      <c r="B6" s="505" t="s">
        <v>2446</v>
      </c>
      <c r="C6" s="504"/>
      <c r="D6" s="505"/>
      <c r="E6" s="504"/>
      <c r="F6" s="505"/>
    </row>
    <row r="7" spans="1:6" x14ac:dyDescent="0.25">
      <c r="A7" s="425"/>
      <c r="B7" s="493"/>
      <c r="C7" s="425"/>
      <c r="D7" s="493"/>
      <c r="E7" s="425"/>
      <c r="F7" s="493"/>
    </row>
    <row r="8" spans="1:6" x14ac:dyDescent="0.25">
      <c r="A8" s="425" t="s">
        <v>2447</v>
      </c>
      <c r="B8" s="493" t="s">
        <v>2448</v>
      </c>
      <c r="C8" s="425"/>
      <c r="D8" s="493"/>
      <c r="E8" s="425"/>
      <c r="F8" s="493"/>
    </row>
    <row r="9" spans="1:6" x14ac:dyDescent="0.25">
      <c r="A9" s="425"/>
      <c r="B9" s="493"/>
      <c r="C9" s="425"/>
      <c r="D9" s="493"/>
      <c r="E9" s="425"/>
      <c r="F9" s="493"/>
    </row>
    <row r="10" spans="1:6" x14ac:dyDescent="0.25">
      <c r="A10" s="425" t="s">
        <v>2449</v>
      </c>
      <c r="B10" s="493" t="s">
        <v>2450</v>
      </c>
      <c r="C10" s="425" t="s">
        <v>81</v>
      </c>
      <c r="D10" s="493">
        <v>1</v>
      </c>
      <c r="E10" s="425">
        <v>10000</v>
      </c>
      <c r="F10" s="493">
        <f>IF(C10 = CHAR(37), D10*E10/100,D10*E10)</f>
        <v>10000</v>
      </c>
    </row>
    <row r="11" spans="1:6" x14ac:dyDescent="0.25">
      <c r="A11" s="425"/>
      <c r="B11" s="493"/>
      <c r="C11" s="425"/>
      <c r="D11" s="493"/>
      <c r="E11" s="425"/>
      <c r="F11" s="493"/>
    </row>
    <row r="12" spans="1:6" x14ac:dyDescent="0.25">
      <c r="A12" s="425" t="s">
        <v>2451</v>
      </c>
      <c r="B12" s="493" t="s">
        <v>2452</v>
      </c>
      <c r="C12" s="425" t="s">
        <v>83</v>
      </c>
      <c r="D12" s="493">
        <f>F10</f>
        <v>10000</v>
      </c>
      <c r="E12" s="425"/>
      <c r="F12" s="493"/>
    </row>
    <row r="13" spans="1:6" x14ac:dyDescent="0.25">
      <c r="A13" s="425"/>
      <c r="B13" s="493"/>
      <c r="C13" s="425"/>
      <c r="D13" s="493"/>
      <c r="E13" s="425"/>
      <c r="F13" s="493"/>
    </row>
    <row r="14" spans="1:6" x14ac:dyDescent="0.25">
      <c r="A14" s="425" t="s">
        <v>2453</v>
      </c>
      <c r="B14" s="493" t="s">
        <v>2454</v>
      </c>
      <c r="C14" s="425"/>
      <c r="D14" s="493"/>
      <c r="E14" s="425"/>
      <c r="F14" s="493"/>
    </row>
    <row r="15" spans="1:6" x14ac:dyDescent="0.25">
      <c r="A15" s="425"/>
      <c r="B15" s="493"/>
      <c r="C15" s="425"/>
      <c r="D15" s="493"/>
      <c r="E15" s="425"/>
      <c r="F15" s="493"/>
    </row>
    <row r="16" spans="1:6" x14ac:dyDescent="0.25">
      <c r="A16" s="425" t="s">
        <v>2455</v>
      </c>
      <c r="B16" s="493" t="s">
        <v>2456</v>
      </c>
      <c r="C16" s="425" t="s">
        <v>81</v>
      </c>
      <c r="D16" s="493">
        <v>1</v>
      </c>
      <c r="E16" s="425">
        <v>10000</v>
      </c>
      <c r="F16" s="493">
        <f>IF(C16 = CHAR(37), D16*E16/100,D16*E16)</f>
        <v>10000</v>
      </c>
    </row>
    <row r="17" spans="1:6" x14ac:dyDescent="0.25">
      <c r="A17" s="425"/>
      <c r="B17" s="493"/>
      <c r="C17" s="425"/>
      <c r="D17" s="493"/>
      <c r="E17" s="425"/>
      <c r="F17" s="493"/>
    </row>
    <row r="18" spans="1:6" x14ac:dyDescent="0.25">
      <c r="A18" s="425" t="s">
        <v>2457</v>
      </c>
      <c r="B18" s="493" t="s">
        <v>2458</v>
      </c>
      <c r="C18" s="425" t="s">
        <v>83</v>
      </c>
      <c r="D18" s="493">
        <f>F16</f>
        <v>10000</v>
      </c>
      <c r="E18" s="425"/>
      <c r="F18" s="493"/>
    </row>
    <row r="19" spans="1:6" x14ac:dyDescent="0.25">
      <c r="A19" s="425"/>
      <c r="B19" s="493"/>
      <c r="C19" s="425"/>
      <c r="D19" s="493"/>
      <c r="E19" s="425"/>
      <c r="F19" s="493"/>
    </row>
    <row r="20" spans="1:6" x14ac:dyDescent="0.25">
      <c r="A20" s="425" t="s">
        <v>2459</v>
      </c>
      <c r="B20" s="493" t="s">
        <v>2460</v>
      </c>
      <c r="C20" s="425" t="s">
        <v>81</v>
      </c>
      <c r="D20" s="493">
        <v>1</v>
      </c>
      <c r="E20" s="425">
        <v>10000</v>
      </c>
      <c r="F20" s="493">
        <f>IF(C20 = CHAR(37), D20*E20/100,D20*E20)</f>
        <v>10000</v>
      </c>
    </row>
    <row r="21" spans="1:6" x14ac:dyDescent="0.25">
      <c r="A21" s="425"/>
      <c r="B21" s="493"/>
      <c r="C21" s="425"/>
      <c r="D21" s="493"/>
      <c r="E21" s="425"/>
      <c r="F21" s="493"/>
    </row>
    <row r="22" spans="1:6" x14ac:dyDescent="0.25">
      <c r="A22" s="425" t="s">
        <v>2461</v>
      </c>
      <c r="B22" s="493" t="s">
        <v>2462</v>
      </c>
      <c r="C22" s="425" t="s">
        <v>83</v>
      </c>
      <c r="D22" s="493">
        <f>F20</f>
        <v>10000</v>
      </c>
      <c r="E22" s="425"/>
      <c r="F22" s="493"/>
    </row>
    <row r="23" spans="1:6" x14ac:dyDescent="0.25">
      <c r="A23" s="425"/>
      <c r="B23" s="493"/>
      <c r="C23" s="425"/>
      <c r="D23" s="493"/>
      <c r="E23" s="425"/>
      <c r="F23" s="493"/>
    </row>
    <row r="24" spans="1:6" x14ac:dyDescent="0.25">
      <c r="A24" s="425" t="s">
        <v>2463</v>
      </c>
      <c r="B24" s="493" t="s">
        <v>2464</v>
      </c>
      <c r="C24" s="425"/>
      <c r="D24" s="493"/>
      <c r="E24" s="425"/>
      <c r="F24" s="493"/>
    </row>
    <row r="25" spans="1:6" x14ac:dyDescent="0.25">
      <c r="A25" s="425"/>
      <c r="B25" s="493"/>
      <c r="C25" s="425"/>
      <c r="D25" s="493"/>
      <c r="E25" s="425"/>
      <c r="F25" s="493"/>
    </row>
    <row r="26" spans="1:6" x14ac:dyDescent="0.25">
      <c r="A26" s="425" t="s">
        <v>2465</v>
      </c>
      <c r="B26" s="493" t="s">
        <v>791</v>
      </c>
      <c r="C26" s="425" t="s">
        <v>81</v>
      </c>
      <c r="D26" s="493">
        <v>1</v>
      </c>
      <c r="E26" s="425">
        <v>10000</v>
      </c>
      <c r="F26" s="493">
        <f>IF(C26 = CHAR(37), D26*E26/100,D26*E26)</f>
        <v>10000</v>
      </c>
    </row>
    <row r="27" spans="1:6" x14ac:dyDescent="0.25">
      <c r="A27" s="425"/>
      <c r="B27" s="493"/>
      <c r="C27" s="425"/>
      <c r="D27" s="493"/>
      <c r="E27" s="425"/>
      <c r="F27" s="493"/>
    </row>
    <row r="28" spans="1:6" x14ac:dyDescent="0.25">
      <c r="A28" s="425" t="s">
        <v>2466</v>
      </c>
      <c r="B28" s="493" t="s">
        <v>2467</v>
      </c>
      <c r="C28" s="425" t="s">
        <v>83</v>
      </c>
      <c r="D28" s="493">
        <f>F26</f>
        <v>10000</v>
      </c>
      <c r="E28" s="425"/>
      <c r="F28" s="493"/>
    </row>
    <row r="29" spans="1:6" x14ac:dyDescent="0.25">
      <c r="A29" s="425"/>
      <c r="B29" s="493"/>
      <c r="C29" s="425"/>
      <c r="D29" s="493"/>
      <c r="E29" s="425"/>
      <c r="F29" s="493"/>
    </row>
    <row r="30" spans="1:6" x14ac:dyDescent="0.25">
      <c r="A30" s="425"/>
      <c r="B30" s="493"/>
      <c r="C30" s="425"/>
      <c r="D30" s="493"/>
      <c r="E30" s="425"/>
      <c r="F30" s="493"/>
    </row>
    <row r="31" spans="1:6" x14ac:dyDescent="0.25">
      <c r="A31" s="425"/>
      <c r="B31" s="493"/>
      <c r="C31" s="425"/>
      <c r="D31" s="493"/>
      <c r="E31" s="425"/>
      <c r="F31" s="493"/>
    </row>
    <row r="32" spans="1:6" x14ac:dyDescent="0.25">
      <c r="A32" s="425"/>
      <c r="B32" s="493"/>
      <c r="C32" s="425"/>
      <c r="D32" s="493"/>
      <c r="E32" s="425"/>
      <c r="F32" s="493"/>
    </row>
    <row r="33" spans="1:6" x14ac:dyDescent="0.25">
      <c r="A33" s="425"/>
      <c r="B33" s="493"/>
      <c r="C33" s="425"/>
      <c r="D33" s="493"/>
      <c r="E33" s="425"/>
      <c r="F33" s="493"/>
    </row>
    <row r="34" spans="1:6" x14ac:dyDescent="0.25">
      <c r="A34" s="425"/>
      <c r="B34" s="493"/>
      <c r="C34" s="425"/>
      <c r="D34" s="493"/>
      <c r="E34" s="425"/>
      <c r="F34" s="493"/>
    </row>
    <row r="35" spans="1:6" x14ac:dyDescent="0.25">
      <c r="A35" s="425"/>
      <c r="B35" s="493"/>
      <c r="C35" s="425"/>
      <c r="D35" s="493"/>
      <c r="E35" s="425"/>
      <c r="F35" s="493"/>
    </row>
    <row r="36" spans="1:6" x14ac:dyDescent="0.25">
      <c r="A36" s="425"/>
      <c r="B36" s="493"/>
      <c r="C36" s="425"/>
      <c r="D36" s="493"/>
      <c r="E36" s="425"/>
      <c r="F36" s="493"/>
    </row>
    <row r="37" spans="1:6" x14ac:dyDescent="0.25">
      <c r="A37" s="425"/>
      <c r="B37" s="493"/>
      <c r="C37" s="425"/>
      <c r="D37" s="493"/>
      <c r="E37" s="425"/>
      <c r="F37" s="493"/>
    </row>
    <row r="38" spans="1:6" x14ac:dyDescent="0.25">
      <c r="A38" s="427" t="s">
        <v>2444</v>
      </c>
      <c r="B38" s="431"/>
      <c r="C38" s="502"/>
      <c r="D38" s="502"/>
      <c r="E38" s="502"/>
      <c r="F38" s="503">
        <f>SUM(F7:F37)</f>
        <v>40000</v>
      </c>
    </row>
  </sheetData>
  <pageMargins left="0.7" right="0.7" top="0.75" bottom="0.75" header="0.3" footer="0.3"/>
  <pageSetup paperSize="9" scale="6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2BF9A-A9E9-4E2A-8560-6C8AC40EC86F}">
  <sheetPr>
    <tabColor theme="9" tint="0.39997558519241921"/>
  </sheetPr>
  <dimension ref="A1:H174"/>
  <sheetViews>
    <sheetView view="pageBreakPreview" topLeftCell="A165" zoomScale="112" zoomScaleNormal="100" zoomScaleSheetLayoutView="112" workbookViewId="0">
      <selection activeCell="E175" sqref="E175"/>
    </sheetView>
  </sheetViews>
  <sheetFormatPr defaultRowHeight="13.2" x14ac:dyDescent="0.25"/>
  <cols>
    <col min="1" max="1" width="7.77734375" customWidth="1"/>
    <col min="2" max="2" width="9.44140625" customWidth="1"/>
    <col min="3" max="3" width="5.5546875" customWidth="1"/>
    <col min="4" max="4" width="39.77734375" customWidth="1"/>
    <col min="5" max="8" width="13" style="436" customWidth="1"/>
  </cols>
  <sheetData>
    <row r="1" spans="1:8" x14ac:dyDescent="0.25">
      <c r="A1" s="397" t="s">
        <v>2829</v>
      </c>
      <c r="B1" s="72"/>
      <c r="C1" s="400"/>
      <c r="D1" s="72"/>
      <c r="E1" s="342"/>
      <c r="F1" s="342"/>
      <c r="G1" s="342"/>
      <c r="H1" s="452"/>
    </row>
    <row r="2" spans="1:8" x14ac:dyDescent="0.25">
      <c r="A2" s="17" t="s">
        <v>815</v>
      </c>
      <c r="B2" s="135"/>
      <c r="C2" s="328"/>
      <c r="D2" s="135"/>
      <c r="E2" s="343"/>
      <c r="F2" s="343"/>
      <c r="G2" s="343"/>
      <c r="H2" s="453"/>
    </row>
    <row r="3" spans="1:8" x14ac:dyDescent="0.25">
      <c r="A3" s="17" t="s">
        <v>816</v>
      </c>
      <c r="B3" s="137"/>
      <c r="C3" s="329"/>
      <c r="D3" s="137"/>
      <c r="E3" s="343"/>
      <c r="F3" s="343"/>
      <c r="G3" s="343"/>
      <c r="H3" s="453"/>
    </row>
    <row r="4" spans="1:8" x14ac:dyDescent="0.25">
      <c r="A4" s="564" t="s">
        <v>2</v>
      </c>
      <c r="B4" s="97" t="s">
        <v>3</v>
      </c>
      <c r="C4" s="330"/>
      <c r="D4" s="567"/>
      <c r="E4" s="570" t="s">
        <v>5</v>
      </c>
      <c r="F4" s="570" t="s">
        <v>6</v>
      </c>
      <c r="G4" s="97" t="s">
        <v>7</v>
      </c>
      <c r="H4" s="97" t="s">
        <v>8</v>
      </c>
    </row>
    <row r="5" spans="1:8" x14ac:dyDescent="0.25">
      <c r="A5" s="565"/>
      <c r="B5" s="87" t="s">
        <v>186</v>
      </c>
      <c r="C5" s="331"/>
      <c r="D5" s="569"/>
      <c r="E5" s="571"/>
      <c r="F5" s="571"/>
      <c r="G5" s="483" t="s">
        <v>10</v>
      </c>
      <c r="H5" s="483" t="s">
        <v>10</v>
      </c>
    </row>
    <row r="6" spans="1:8" x14ac:dyDescent="0.25">
      <c r="A6" s="34"/>
      <c r="B6" s="34"/>
      <c r="C6" s="332"/>
      <c r="D6" s="148"/>
      <c r="E6" s="344"/>
      <c r="F6" s="344"/>
      <c r="G6" s="344"/>
      <c r="H6" s="344"/>
    </row>
    <row r="7" spans="1:8" x14ac:dyDescent="0.25">
      <c r="A7" s="34" t="s">
        <v>817</v>
      </c>
      <c r="B7" s="34"/>
      <c r="C7" s="332"/>
      <c r="D7" s="74" t="s">
        <v>818</v>
      </c>
      <c r="E7" s="344"/>
      <c r="F7" s="344"/>
      <c r="G7" s="344"/>
      <c r="H7" s="499"/>
    </row>
    <row r="8" spans="1:8" x14ac:dyDescent="0.25">
      <c r="A8" s="34"/>
      <c r="B8" s="34"/>
      <c r="C8" s="332"/>
      <c r="D8" s="90"/>
      <c r="E8" s="344"/>
      <c r="F8" s="344"/>
      <c r="G8" s="344"/>
      <c r="H8" s="499"/>
    </row>
    <row r="9" spans="1:8" x14ac:dyDescent="0.25">
      <c r="A9" s="34"/>
      <c r="B9" s="34" t="s">
        <v>819</v>
      </c>
      <c r="C9" s="332"/>
      <c r="D9" s="90" t="s">
        <v>820</v>
      </c>
      <c r="E9" s="344"/>
      <c r="F9" s="345"/>
      <c r="G9" s="425"/>
      <c r="H9" s="493"/>
    </row>
    <row r="10" spans="1:8" x14ac:dyDescent="0.25">
      <c r="A10" s="34"/>
      <c r="B10" s="34"/>
      <c r="C10" s="332"/>
      <c r="D10" s="90"/>
      <c r="E10" s="344"/>
      <c r="F10" s="345"/>
      <c r="G10" s="425"/>
      <c r="H10" s="493"/>
    </row>
    <row r="11" spans="1:8" x14ac:dyDescent="0.25">
      <c r="A11" s="34"/>
      <c r="B11" s="34" t="s">
        <v>821</v>
      </c>
      <c r="C11" s="332"/>
      <c r="D11" s="90" t="s">
        <v>822</v>
      </c>
      <c r="E11" s="344" t="s">
        <v>337</v>
      </c>
      <c r="F11" s="345">
        <v>1</v>
      </c>
      <c r="G11" s="425"/>
      <c r="H11" s="493"/>
    </row>
    <row r="12" spans="1:8" x14ac:dyDescent="0.25">
      <c r="A12" s="34"/>
      <c r="B12" s="34"/>
      <c r="C12" s="332"/>
      <c r="D12" s="90"/>
      <c r="E12" s="344"/>
      <c r="F12" s="345"/>
      <c r="G12" s="425"/>
      <c r="H12" s="493"/>
    </row>
    <row r="13" spans="1:8" x14ac:dyDescent="0.25">
      <c r="A13" s="34"/>
      <c r="B13" s="34" t="s">
        <v>823</v>
      </c>
      <c r="C13" s="332"/>
      <c r="D13" s="90" t="s">
        <v>824</v>
      </c>
      <c r="E13" s="344" t="s">
        <v>337</v>
      </c>
      <c r="F13" s="345">
        <v>1</v>
      </c>
      <c r="G13" s="425"/>
      <c r="H13" s="493"/>
    </row>
    <row r="14" spans="1:8" x14ac:dyDescent="0.25">
      <c r="A14" s="34"/>
      <c r="B14" s="34"/>
      <c r="C14" s="332"/>
      <c r="D14" s="90"/>
      <c r="E14" s="344"/>
      <c r="F14" s="345"/>
      <c r="G14" s="425"/>
      <c r="H14" s="493"/>
    </row>
    <row r="15" spans="1:8" x14ac:dyDescent="0.25">
      <c r="A15" s="34"/>
      <c r="B15" s="34" t="s">
        <v>825</v>
      </c>
      <c r="C15" s="332"/>
      <c r="D15" s="90" t="s">
        <v>826</v>
      </c>
      <c r="E15" s="344" t="s">
        <v>337</v>
      </c>
      <c r="F15" s="345">
        <v>1</v>
      </c>
      <c r="G15" s="425"/>
      <c r="H15" s="493"/>
    </row>
    <row r="16" spans="1:8" x14ac:dyDescent="0.25">
      <c r="A16" s="34"/>
      <c r="B16" s="34"/>
      <c r="C16" s="332"/>
      <c r="D16" s="90"/>
      <c r="E16" s="344"/>
      <c r="F16" s="345"/>
      <c r="G16" s="425"/>
      <c r="H16" s="493"/>
    </row>
    <row r="17" spans="1:8" x14ac:dyDescent="0.25">
      <c r="A17" s="34"/>
      <c r="B17" s="34" t="s">
        <v>827</v>
      </c>
      <c r="C17" s="332"/>
      <c r="D17" s="90" t="s">
        <v>828</v>
      </c>
      <c r="E17" s="344" t="s">
        <v>337</v>
      </c>
      <c r="F17" s="345">
        <v>1</v>
      </c>
      <c r="G17" s="425"/>
      <c r="H17" s="493"/>
    </row>
    <row r="18" spans="1:8" x14ac:dyDescent="0.25">
      <c r="A18" s="34"/>
      <c r="B18" s="34"/>
      <c r="C18" s="332"/>
      <c r="D18" s="90"/>
      <c r="E18" s="344"/>
      <c r="F18" s="345"/>
      <c r="G18" s="425"/>
      <c r="H18" s="493"/>
    </row>
    <row r="19" spans="1:8" ht="24" x14ac:dyDescent="0.25">
      <c r="A19" s="34" t="s">
        <v>829</v>
      </c>
      <c r="B19" s="34"/>
      <c r="C19" s="332"/>
      <c r="D19" s="89" t="s">
        <v>830</v>
      </c>
      <c r="E19" s="344"/>
      <c r="F19" s="345"/>
      <c r="G19" s="425"/>
      <c r="H19" s="493"/>
    </row>
    <row r="20" spans="1:8" x14ac:dyDescent="0.25">
      <c r="A20" s="34"/>
      <c r="B20" s="34"/>
      <c r="C20" s="332"/>
      <c r="D20" s="90"/>
      <c r="E20" s="344"/>
      <c r="F20" s="345"/>
      <c r="G20" s="425"/>
      <c r="H20" s="493"/>
    </row>
    <row r="21" spans="1:8" ht="22.8" x14ac:dyDescent="0.25">
      <c r="A21" s="34"/>
      <c r="B21" s="34" t="s">
        <v>831</v>
      </c>
      <c r="C21" s="332"/>
      <c r="D21" s="90" t="s">
        <v>832</v>
      </c>
      <c r="E21" s="344"/>
      <c r="F21" s="345"/>
      <c r="G21" s="425"/>
      <c r="H21" s="493"/>
    </row>
    <row r="22" spans="1:8" x14ac:dyDescent="0.25">
      <c r="A22" s="34"/>
      <c r="B22" s="34"/>
      <c r="C22" s="332"/>
      <c r="D22" s="90"/>
      <c r="E22" s="344"/>
      <c r="F22" s="345"/>
      <c r="G22" s="425"/>
      <c r="H22" s="493"/>
    </row>
    <row r="23" spans="1:8" x14ac:dyDescent="0.25">
      <c r="A23" s="34"/>
      <c r="B23" s="34"/>
      <c r="C23" s="332" t="s">
        <v>49</v>
      </c>
      <c r="D23" s="90" t="s">
        <v>833</v>
      </c>
      <c r="E23" s="344" t="s">
        <v>337</v>
      </c>
      <c r="F23" s="345">
        <v>1</v>
      </c>
      <c r="G23" s="425"/>
      <c r="H23" s="493"/>
    </row>
    <row r="24" spans="1:8" x14ac:dyDescent="0.25">
      <c r="A24" s="34"/>
      <c r="B24" s="34"/>
      <c r="C24" s="332"/>
      <c r="D24" s="90"/>
      <c r="E24" s="344"/>
      <c r="F24" s="345"/>
      <c r="G24" s="425"/>
      <c r="H24" s="493"/>
    </row>
    <row r="25" spans="1:8" x14ac:dyDescent="0.25">
      <c r="A25" s="34"/>
      <c r="B25" s="34"/>
      <c r="C25" s="332" t="s">
        <v>52</v>
      </c>
      <c r="D25" s="90" t="s">
        <v>834</v>
      </c>
      <c r="E25" s="344" t="s">
        <v>337</v>
      </c>
      <c r="F25" s="345">
        <v>1</v>
      </c>
      <c r="G25" s="425"/>
      <c r="H25" s="493"/>
    </row>
    <row r="26" spans="1:8" x14ac:dyDescent="0.25">
      <c r="A26" s="34"/>
      <c r="B26" s="34"/>
      <c r="C26" s="332"/>
      <c r="D26" s="90"/>
      <c r="E26" s="344"/>
      <c r="F26" s="345"/>
      <c r="G26" s="425"/>
      <c r="H26" s="493"/>
    </row>
    <row r="27" spans="1:8" x14ac:dyDescent="0.25">
      <c r="A27" s="34"/>
      <c r="B27" s="34"/>
      <c r="C27" s="332" t="s">
        <v>221</v>
      </c>
      <c r="D27" s="90" t="s">
        <v>835</v>
      </c>
      <c r="E27" s="344" t="s">
        <v>337</v>
      </c>
      <c r="F27" s="345">
        <v>1</v>
      </c>
      <c r="G27" s="425"/>
      <c r="H27" s="493"/>
    </row>
    <row r="28" spans="1:8" x14ac:dyDescent="0.25">
      <c r="A28" s="34"/>
      <c r="B28" s="34"/>
      <c r="C28" s="332"/>
      <c r="D28" s="90"/>
      <c r="E28" s="344"/>
      <c r="F28" s="345"/>
      <c r="G28" s="425"/>
      <c r="H28" s="493"/>
    </row>
    <row r="29" spans="1:8" x14ac:dyDescent="0.25">
      <c r="A29" s="34"/>
      <c r="B29" s="34"/>
      <c r="C29" s="332" t="s">
        <v>55</v>
      </c>
      <c r="D29" s="90" t="s">
        <v>836</v>
      </c>
      <c r="E29" s="344" t="s">
        <v>337</v>
      </c>
      <c r="F29" s="345">
        <v>1</v>
      </c>
      <c r="G29" s="425"/>
      <c r="H29" s="493"/>
    </row>
    <row r="30" spans="1:8" x14ac:dyDescent="0.25">
      <c r="A30" s="34"/>
      <c r="B30" s="34"/>
      <c r="C30" s="332"/>
      <c r="D30" s="90"/>
      <c r="E30" s="344"/>
      <c r="F30" s="345"/>
      <c r="G30" s="425"/>
      <c r="H30" s="493"/>
    </row>
    <row r="31" spans="1:8" ht="34.200000000000003" x14ac:dyDescent="0.25">
      <c r="A31" s="34"/>
      <c r="B31" s="34" t="s">
        <v>837</v>
      </c>
      <c r="C31" s="332"/>
      <c r="D31" s="90" t="s">
        <v>838</v>
      </c>
      <c r="E31" s="344"/>
      <c r="F31" s="345"/>
      <c r="G31" s="425"/>
      <c r="H31" s="493"/>
    </row>
    <row r="32" spans="1:8" x14ac:dyDescent="0.25">
      <c r="A32" s="34"/>
      <c r="B32" s="34"/>
      <c r="C32" s="332"/>
      <c r="D32" s="90"/>
      <c r="E32" s="344"/>
      <c r="F32" s="345"/>
      <c r="G32" s="425"/>
      <c r="H32" s="493"/>
    </row>
    <row r="33" spans="1:8" x14ac:dyDescent="0.25">
      <c r="A33" s="34"/>
      <c r="B33" s="34"/>
      <c r="C33" s="332" t="s">
        <v>49</v>
      </c>
      <c r="D33" s="90" t="s">
        <v>839</v>
      </c>
      <c r="E33" s="344" t="s">
        <v>337</v>
      </c>
      <c r="F33" s="345">
        <v>1</v>
      </c>
      <c r="G33" s="425"/>
      <c r="H33" s="493"/>
    </row>
    <row r="34" spans="1:8" x14ac:dyDescent="0.25">
      <c r="A34" s="34"/>
      <c r="B34" s="34"/>
      <c r="C34" s="332"/>
      <c r="D34" s="90"/>
      <c r="E34" s="344"/>
      <c r="F34" s="345"/>
      <c r="G34" s="425"/>
      <c r="H34" s="493"/>
    </row>
    <row r="35" spans="1:8" x14ac:dyDescent="0.25">
      <c r="A35" s="34"/>
      <c r="B35" s="34"/>
      <c r="C35" s="332" t="s">
        <v>52</v>
      </c>
      <c r="D35" s="90" t="s">
        <v>840</v>
      </c>
      <c r="E35" s="344" t="s">
        <v>337</v>
      </c>
      <c r="F35" s="345">
        <v>1</v>
      </c>
      <c r="G35" s="425"/>
      <c r="H35" s="493"/>
    </row>
    <row r="36" spans="1:8" x14ac:dyDescent="0.25">
      <c r="A36" s="34"/>
      <c r="B36" s="34"/>
      <c r="C36" s="332"/>
      <c r="D36" s="90"/>
      <c r="E36" s="344"/>
      <c r="F36" s="345"/>
      <c r="G36" s="425"/>
      <c r="H36" s="493"/>
    </row>
    <row r="37" spans="1:8" ht="24" x14ac:dyDescent="0.25">
      <c r="A37" s="39" t="s">
        <v>841</v>
      </c>
      <c r="B37" s="39"/>
      <c r="C37" s="148"/>
      <c r="D37" s="89" t="s">
        <v>842</v>
      </c>
      <c r="E37" s="345"/>
      <c r="F37" s="345"/>
      <c r="G37" s="425"/>
      <c r="H37" s="493"/>
    </row>
    <row r="38" spans="1:8" x14ac:dyDescent="0.25">
      <c r="A38" s="39"/>
      <c r="B38" s="39"/>
      <c r="C38" s="148"/>
      <c r="D38" s="90"/>
      <c r="E38" s="345"/>
      <c r="F38" s="345"/>
      <c r="G38" s="425"/>
      <c r="H38" s="493"/>
    </row>
    <row r="39" spans="1:8" ht="22.8" x14ac:dyDescent="0.25">
      <c r="A39" s="39"/>
      <c r="B39" s="39" t="s">
        <v>843</v>
      </c>
      <c r="C39" s="148"/>
      <c r="D39" s="90" t="s">
        <v>832</v>
      </c>
      <c r="E39" s="345"/>
      <c r="F39" s="345"/>
      <c r="G39" s="425"/>
      <c r="H39" s="493"/>
    </row>
    <row r="40" spans="1:8" x14ac:dyDescent="0.25">
      <c r="A40" s="39"/>
      <c r="B40" s="39"/>
      <c r="C40" s="148"/>
      <c r="D40" s="90"/>
      <c r="E40" s="345"/>
      <c r="F40" s="345"/>
      <c r="G40" s="425"/>
      <c r="H40" s="493"/>
    </row>
    <row r="41" spans="1:8" x14ac:dyDescent="0.25">
      <c r="A41" s="39"/>
      <c r="B41" s="39"/>
      <c r="C41" s="332" t="s">
        <v>49</v>
      </c>
      <c r="D41" s="90" t="s">
        <v>833</v>
      </c>
      <c r="E41" s="345" t="s">
        <v>337</v>
      </c>
      <c r="F41" s="345">
        <v>1</v>
      </c>
      <c r="G41" s="425"/>
      <c r="H41" s="493"/>
    </row>
    <row r="42" spans="1:8" x14ac:dyDescent="0.25">
      <c r="A42" s="39"/>
      <c r="B42" s="39"/>
      <c r="C42" s="332"/>
      <c r="D42" s="90"/>
      <c r="E42" s="345"/>
      <c r="F42" s="345"/>
      <c r="G42" s="425"/>
      <c r="H42" s="493"/>
    </row>
    <row r="43" spans="1:8" x14ac:dyDescent="0.25">
      <c r="A43" s="39"/>
      <c r="B43" s="39"/>
      <c r="C43" s="332" t="s">
        <v>52</v>
      </c>
      <c r="D43" s="90" t="s">
        <v>834</v>
      </c>
      <c r="E43" s="345" t="s">
        <v>337</v>
      </c>
      <c r="F43" s="345">
        <v>1</v>
      </c>
      <c r="G43" s="425"/>
      <c r="H43" s="493"/>
    </row>
    <row r="44" spans="1:8" x14ac:dyDescent="0.25">
      <c r="A44" s="39"/>
      <c r="B44" s="39"/>
      <c r="C44" s="332"/>
      <c r="D44" s="90"/>
      <c r="E44" s="345"/>
      <c r="F44" s="345"/>
      <c r="G44" s="425"/>
      <c r="H44" s="493"/>
    </row>
    <row r="45" spans="1:8" x14ac:dyDescent="0.25">
      <c r="A45" s="39"/>
      <c r="B45" s="39"/>
      <c r="C45" s="332" t="s">
        <v>221</v>
      </c>
      <c r="D45" s="90" t="s">
        <v>844</v>
      </c>
      <c r="E45" s="345" t="s">
        <v>337</v>
      </c>
      <c r="F45" s="345">
        <v>1</v>
      </c>
      <c r="G45" s="425"/>
      <c r="H45" s="493"/>
    </row>
    <row r="46" spans="1:8" x14ac:dyDescent="0.25">
      <c r="A46" s="39"/>
      <c r="B46" s="39"/>
      <c r="C46" s="332"/>
      <c r="D46" s="90"/>
      <c r="E46" s="345"/>
      <c r="F46" s="345"/>
      <c r="G46" s="425"/>
      <c r="H46" s="493"/>
    </row>
    <row r="47" spans="1:8" x14ac:dyDescent="0.25">
      <c r="A47" s="39"/>
      <c r="B47" s="39"/>
      <c r="C47" s="332" t="s">
        <v>55</v>
      </c>
      <c r="D47" s="90" t="s">
        <v>845</v>
      </c>
      <c r="E47" s="345" t="s">
        <v>337</v>
      </c>
      <c r="F47" s="345">
        <v>1</v>
      </c>
      <c r="G47" s="425"/>
      <c r="H47" s="493"/>
    </row>
    <row r="48" spans="1:8" x14ac:dyDescent="0.25">
      <c r="A48" s="39"/>
      <c r="B48" s="39"/>
      <c r="C48" s="148"/>
      <c r="D48" s="90"/>
      <c r="E48" s="345"/>
      <c r="F48" s="345"/>
      <c r="G48" s="425"/>
      <c r="H48" s="493"/>
    </row>
    <row r="49" spans="1:8" x14ac:dyDescent="0.25">
      <c r="A49" s="39"/>
      <c r="B49" s="39"/>
      <c r="C49" s="148" t="s">
        <v>57</v>
      </c>
      <c r="D49" s="90" t="s">
        <v>846</v>
      </c>
      <c r="E49" s="345" t="s">
        <v>337</v>
      </c>
      <c r="F49" s="345">
        <v>1</v>
      </c>
      <c r="G49" s="425"/>
      <c r="H49" s="493"/>
    </row>
    <row r="50" spans="1:8" x14ac:dyDescent="0.25">
      <c r="A50" s="39"/>
      <c r="B50" s="39"/>
      <c r="C50" s="148"/>
      <c r="D50" s="90"/>
      <c r="E50" s="345"/>
      <c r="F50" s="345"/>
      <c r="G50" s="425"/>
      <c r="H50" s="493"/>
    </row>
    <row r="51" spans="1:8" ht="34.200000000000003" x14ac:dyDescent="0.25">
      <c r="A51" s="39"/>
      <c r="B51" s="39" t="s">
        <v>847</v>
      </c>
      <c r="C51" s="148"/>
      <c r="D51" s="90" t="s">
        <v>838</v>
      </c>
      <c r="E51" s="345"/>
      <c r="F51" s="345"/>
      <c r="G51" s="425"/>
      <c r="H51" s="493"/>
    </row>
    <row r="52" spans="1:8" x14ac:dyDescent="0.25">
      <c r="A52" s="39"/>
      <c r="B52" s="39"/>
      <c r="C52" s="148"/>
      <c r="D52" s="90"/>
      <c r="E52" s="345"/>
      <c r="F52" s="345"/>
      <c r="G52" s="425"/>
      <c r="H52" s="493"/>
    </row>
    <row r="53" spans="1:8" x14ac:dyDescent="0.25">
      <c r="A53" s="39"/>
      <c r="B53" s="39"/>
      <c r="C53" s="332" t="s">
        <v>49</v>
      </c>
      <c r="D53" s="90" t="s">
        <v>839</v>
      </c>
      <c r="E53" s="345" t="s">
        <v>337</v>
      </c>
      <c r="F53" s="345">
        <v>1</v>
      </c>
      <c r="G53" s="425"/>
      <c r="H53" s="493"/>
    </row>
    <row r="54" spans="1:8" x14ac:dyDescent="0.25">
      <c r="A54" s="39"/>
      <c r="B54" s="39"/>
      <c r="C54" s="332"/>
      <c r="D54" s="90"/>
      <c r="E54" s="345"/>
      <c r="F54" s="345"/>
      <c r="G54" s="425"/>
      <c r="H54" s="493"/>
    </row>
    <row r="55" spans="1:8" x14ac:dyDescent="0.25">
      <c r="A55" s="39"/>
      <c r="B55" s="39"/>
      <c r="C55" s="332" t="s">
        <v>52</v>
      </c>
      <c r="D55" s="90" t="s">
        <v>840</v>
      </c>
      <c r="E55" s="345" t="s">
        <v>337</v>
      </c>
      <c r="F55" s="345">
        <v>1</v>
      </c>
      <c r="G55" s="425"/>
      <c r="H55" s="493"/>
    </row>
    <row r="56" spans="1:8" x14ac:dyDescent="0.25">
      <c r="A56" s="39"/>
      <c r="B56" s="39"/>
      <c r="C56" s="148"/>
      <c r="D56" s="90"/>
      <c r="E56" s="345"/>
      <c r="F56" s="345"/>
      <c r="G56" s="425"/>
      <c r="H56" s="493"/>
    </row>
    <row r="57" spans="1:8" x14ac:dyDescent="0.25">
      <c r="A57" s="90" t="s">
        <v>848</v>
      </c>
      <c r="B57" s="90"/>
      <c r="C57" s="326"/>
      <c r="D57" s="89" t="s">
        <v>849</v>
      </c>
      <c r="E57" s="90"/>
      <c r="F57" s="90"/>
      <c r="G57" s="425"/>
      <c r="H57" s="493"/>
    </row>
    <row r="58" spans="1:8" x14ac:dyDescent="0.25">
      <c r="A58" s="90"/>
      <c r="B58" s="90"/>
      <c r="C58" s="326"/>
      <c r="D58" s="90"/>
      <c r="E58" s="90"/>
      <c r="F58" s="90"/>
      <c r="G58" s="425"/>
      <c r="H58" s="493"/>
    </row>
    <row r="59" spans="1:8" x14ac:dyDescent="0.25">
      <c r="A59" s="90"/>
      <c r="B59" s="90" t="s">
        <v>850</v>
      </c>
      <c r="C59" s="326"/>
      <c r="D59" s="90" t="s">
        <v>851</v>
      </c>
      <c r="E59" s="90"/>
      <c r="F59" s="90"/>
      <c r="G59" s="425"/>
      <c r="H59" s="493"/>
    </row>
    <row r="60" spans="1:8" x14ac:dyDescent="0.25">
      <c r="A60" s="90"/>
      <c r="B60" s="90"/>
      <c r="C60" s="326"/>
      <c r="D60" s="90"/>
      <c r="E60" s="90"/>
      <c r="F60" s="90"/>
      <c r="G60" s="425"/>
      <c r="H60" s="493"/>
    </row>
    <row r="61" spans="1:8" x14ac:dyDescent="0.25">
      <c r="A61" s="90"/>
      <c r="B61" s="90"/>
      <c r="C61" s="332" t="s">
        <v>49</v>
      </c>
      <c r="D61" s="90" t="s">
        <v>852</v>
      </c>
      <c r="E61" s="90" t="s">
        <v>337</v>
      </c>
      <c r="F61" s="90">
        <v>1</v>
      </c>
      <c r="G61" s="425"/>
      <c r="H61" s="493"/>
    </row>
    <row r="62" spans="1:8" x14ac:dyDescent="0.25">
      <c r="A62" s="90"/>
      <c r="B62" s="90"/>
      <c r="C62" s="332"/>
      <c r="D62" s="90"/>
      <c r="E62" s="90"/>
      <c r="F62" s="90"/>
      <c r="G62" s="425"/>
      <c r="H62" s="493"/>
    </row>
    <row r="63" spans="1:8" x14ac:dyDescent="0.25">
      <c r="A63" s="90"/>
      <c r="B63" s="90"/>
      <c r="C63" s="332" t="s">
        <v>52</v>
      </c>
      <c r="D63" s="90" t="s">
        <v>853</v>
      </c>
      <c r="E63" s="90" t="s">
        <v>337</v>
      </c>
      <c r="F63" s="90">
        <v>1</v>
      </c>
      <c r="G63" s="425"/>
      <c r="H63" s="493"/>
    </row>
    <row r="64" spans="1:8" x14ac:dyDescent="0.25">
      <c r="A64" s="90"/>
      <c r="B64" s="90"/>
      <c r="C64" s="326"/>
      <c r="D64" s="90"/>
      <c r="E64" s="90"/>
      <c r="F64" s="90"/>
      <c r="G64" s="425"/>
      <c r="H64" s="493"/>
    </row>
    <row r="65" spans="1:8" x14ac:dyDescent="0.25">
      <c r="A65" s="90"/>
      <c r="B65" s="90" t="s">
        <v>854</v>
      </c>
      <c r="C65" s="326"/>
      <c r="D65" s="90" t="s">
        <v>855</v>
      </c>
      <c r="E65" s="90"/>
      <c r="F65" s="90"/>
      <c r="G65" s="425"/>
      <c r="H65" s="493"/>
    </row>
    <row r="66" spans="1:8" x14ac:dyDescent="0.25">
      <c r="A66" s="90"/>
      <c r="B66" s="90"/>
      <c r="C66" s="326"/>
      <c r="D66" s="90"/>
      <c r="E66" s="90"/>
      <c r="F66" s="90"/>
      <c r="G66" s="425"/>
      <c r="H66" s="493"/>
    </row>
    <row r="67" spans="1:8" x14ac:dyDescent="0.25">
      <c r="A67" s="90"/>
      <c r="B67" s="90"/>
      <c r="C67" s="332" t="s">
        <v>49</v>
      </c>
      <c r="D67" s="90" t="s">
        <v>852</v>
      </c>
      <c r="E67" s="90" t="s">
        <v>337</v>
      </c>
      <c r="F67" s="90">
        <v>1</v>
      </c>
      <c r="G67" s="425"/>
      <c r="H67" s="493"/>
    </row>
    <row r="68" spans="1:8" x14ac:dyDescent="0.25">
      <c r="A68" s="90"/>
      <c r="B68" s="90"/>
      <c r="C68" s="332"/>
      <c r="D68" s="90"/>
      <c r="E68" s="90"/>
      <c r="F68" s="90"/>
      <c r="G68" s="425"/>
      <c r="H68" s="493"/>
    </row>
    <row r="69" spans="1:8" x14ac:dyDescent="0.25">
      <c r="A69" s="90"/>
      <c r="B69" s="90"/>
      <c r="C69" s="332" t="s">
        <v>52</v>
      </c>
      <c r="D69" s="90" t="s">
        <v>853</v>
      </c>
      <c r="E69" s="90" t="s">
        <v>337</v>
      </c>
      <c r="F69" s="90">
        <v>1</v>
      </c>
      <c r="G69" s="425"/>
      <c r="H69" s="493"/>
    </row>
    <row r="70" spans="1:8" x14ac:dyDescent="0.25">
      <c r="A70" s="90"/>
      <c r="B70" s="90"/>
      <c r="C70" s="326"/>
      <c r="D70" s="90"/>
      <c r="E70" s="90"/>
      <c r="F70" s="90"/>
      <c r="G70" s="425"/>
      <c r="H70" s="493"/>
    </row>
    <row r="71" spans="1:8" x14ac:dyDescent="0.25">
      <c r="A71" s="90" t="s">
        <v>856</v>
      </c>
      <c r="B71" s="90"/>
      <c r="C71" s="326"/>
      <c r="D71" s="89" t="s">
        <v>857</v>
      </c>
      <c r="E71" s="90"/>
      <c r="F71" s="90"/>
      <c r="G71" s="425"/>
      <c r="H71" s="493"/>
    </row>
    <row r="72" spans="1:8" x14ac:dyDescent="0.25">
      <c r="A72" s="90"/>
      <c r="B72" s="90"/>
      <c r="C72" s="326"/>
      <c r="D72" s="90"/>
      <c r="E72" s="90"/>
      <c r="F72" s="90"/>
      <c r="G72" s="425"/>
      <c r="H72" s="493"/>
    </row>
    <row r="73" spans="1:8" x14ac:dyDescent="0.25">
      <c r="A73" s="90"/>
      <c r="B73" s="90" t="s">
        <v>858</v>
      </c>
      <c r="C73" s="326"/>
      <c r="D73" s="90" t="s">
        <v>859</v>
      </c>
      <c r="E73" s="90" t="s">
        <v>337</v>
      </c>
      <c r="F73" s="90">
        <v>1</v>
      </c>
      <c r="G73" s="425"/>
      <c r="H73" s="493"/>
    </row>
    <row r="74" spans="1:8" x14ac:dyDescent="0.25">
      <c r="A74" s="90"/>
      <c r="B74" s="90"/>
      <c r="C74" s="326"/>
      <c r="D74" s="90"/>
      <c r="E74" s="90"/>
      <c r="F74" s="90"/>
      <c r="G74" s="425"/>
      <c r="H74" s="493"/>
    </row>
    <row r="75" spans="1:8" x14ac:dyDescent="0.25">
      <c r="A75" s="90"/>
      <c r="B75" s="90" t="s">
        <v>860</v>
      </c>
      <c r="C75" s="326"/>
      <c r="D75" s="90" t="s">
        <v>861</v>
      </c>
      <c r="E75" s="90" t="s">
        <v>337</v>
      </c>
      <c r="F75" s="90">
        <v>1</v>
      </c>
      <c r="G75" s="425"/>
      <c r="H75" s="493"/>
    </row>
    <row r="76" spans="1:8" x14ac:dyDescent="0.25">
      <c r="A76" s="90"/>
      <c r="B76" s="90"/>
      <c r="C76" s="326"/>
      <c r="D76" s="90"/>
      <c r="E76" s="90"/>
      <c r="F76" s="90"/>
      <c r="G76" s="425"/>
      <c r="H76" s="493"/>
    </row>
    <row r="77" spans="1:8" ht="22.8" x14ac:dyDescent="0.25">
      <c r="A77" s="90"/>
      <c r="B77" s="90" t="s">
        <v>862</v>
      </c>
      <c r="C77" s="326"/>
      <c r="D77" s="90" t="s">
        <v>863</v>
      </c>
      <c r="E77" s="90" t="s">
        <v>337</v>
      </c>
      <c r="F77" s="90">
        <v>1</v>
      </c>
      <c r="G77" s="425"/>
      <c r="H77" s="493"/>
    </row>
    <row r="78" spans="1:8" x14ac:dyDescent="0.25">
      <c r="A78" s="90"/>
      <c r="B78" s="90"/>
      <c r="C78" s="326"/>
      <c r="D78" s="90"/>
      <c r="E78" s="90"/>
      <c r="F78" s="90"/>
      <c r="G78" s="425"/>
      <c r="H78" s="493"/>
    </row>
    <row r="79" spans="1:8" x14ac:dyDescent="0.25">
      <c r="A79" s="90" t="s">
        <v>864</v>
      </c>
      <c r="B79" s="90"/>
      <c r="C79" s="326"/>
      <c r="D79" s="89" t="s">
        <v>865</v>
      </c>
      <c r="E79" s="90"/>
      <c r="F79" s="90"/>
      <c r="G79" s="425"/>
      <c r="H79" s="493"/>
    </row>
    <row r="80" spans="1:8" x14ac:dyDescent="0.25">
      <c r="A80" s="90"/>
      <c r="B80" s="90"/>
      <c r="C80" s="326"/>
      <c r="D80" s="90"/>
      <c r="E80" s="90"/>
      <c r="F80" s="90"/>
      <c r="G80" s="425"/>
      <c r="H80" s="493"/>
    </row>
    <row r="81" spans="1:8" x14ac:dyDescent="0.25">
      <c r="A81" s="90"/>
      <c r="B81" s="90" t="s">
        <v>866</v>
      </c>
      <c r="C81" s="326"/>
      <c r="D81" s="90" t="s">
        <v>867</v>
      </c>
      <c r="E81" s="90" t="s">
        <v>124</v>
      </c>
      <c r="F81" s="90">
        <v>1</v>
      </c>
      <c r="G81" s="425"/>
      <c r="H81" s="493"/>
    </row>
    <row r="82" spans="1:8" x14ac:dyDescent="0.25">
      <c r="A82" s="90"/>
      <c r="B82" s="90"/>
      <c r="C82" s="326"/>
      <c r="D82" s="90"/>
      <c r="E82" s="90"/>
      <c r="F82" s="90"/>
      <c r="G82" s="425"/>
      <c r="H82" s="493"/>
    </row>
    <row r="83" spans="1:8" x14ac:dyDescent="0.25">
      <c r="A83" s="90"/>
      <c r="B83" s="90" t="s">
        <v>868</v>
      </c>
      <c r="C83" s="326"/>
      <c r="D83" s="90" t="s">
        <v>869</v>
      </c>
      <c r="E83" s="90" t="s">
        <v>124</v>
      </c>
      <c r="F83" s="90">
        <v>1</v>
      </c>
      <c r="G83" s="425"/>
      <c r="H83" s="493"/>
    </row>
    <row r="84" spans="1:8" x14ac:dyDescent="0.25">
      <c r="A84" s="90"/>
      <c r="B84" s="90"/>
      <c r="C84" s="326"/>
      <c r="D84" s="90"/>
      <c r="E84" s="90"/>
      <c r="F84" s="90"/>
      <c r="G84" s="425"/>
      <c r="H84" s="493"/>
    </row>
    <row r="85" spans="1:8" x14ac:dyDescent="0.25">
      <c r="A85" s="90"/>
      <c r="B85" s="90" t="s">
        <v>870</v>
      </c>
      <c r="C85" s="326"/>
      <c r="D85" s="90" t="s">
        <v>871</v>
      </c>
      <c r="E85" s="90" t="s">
        <v>124</v>
      </c>
      <c r="F85" s="90">
        <v>1</v>
      </c>
      <c r="G85" s="425"/>
      <c r="H85" s="493"/>
    </row>
    <row r="86" spans="1:8" x14ac:dyDescent="0.25">
      <c r="A86" s="90"/>
      <c r="B86" s="90"/>
      <c r="C86" s="326"/>
      <c r="D86" s="90"/>
      <c r="E86" s="90"/>
      <c r="F86" s="90"/>
      <c r="G86" s="425"/>
      <c r="H86" s="493"/>
    </row>
    <row r="87" spans="1:8" x14ac:dyDescent="0.25">
      <c r="A87" s="90"/>
      <c r="B87" s="90" t="s">
        <v>872</v>
      </c>
      <c r="C87" s="326"/>
      <c r="D87" s="90" t="s">
        <v>873</v>
      </c>
      <c r="E87" s="90" t="s">
        <v>124</v>
      </c>
      <c r="F87" s="90">
        <v>1</v>
      </c>
      <c r="G87" s="425"/>
      <c r="H87" s="493"/>
    </row>
    <row r="88" spans="1:8" x14ac:dyDescent="0.25">
      <c r="A88" s="90"/>
      <c r="B88" s="90"/>
      <c r="C88" s="326"/>
      <c r="D88" s="90"/>
      <c r="E88" s="90"/>
      <c r="F88" s="90"/>
      <c r="G88" s="425"/>
      <c r="H88" s="493"/>
    </row>
    <row r="89" spans="1:8" x14ac:dyDescent="0.25">
      <c r="A89" s="90"/>
      <c r="B89" s="90" t="s">
        <v>874</v>
      </c>
      <c r="C89" s="326"/>
      <c r="D89" s="90" t="s">
        <v>875</v>
      </c>
      <c r="E89" s="90" t="s">
        <v>124</v>
      </c>
      <c r="F89" s="90">
        <v>1</v>
      </c>
      <c r="G89" s="425"/>
      <c r="H89" s="493"/>
    </row>
    <row r="90" spans="1:8" x14ac:dyDescent="0.25">
      <c r="A90" s="90"/>
      <c r="B90" s="90"/>
      <c r="C90" s="326"/>
      <c r="D90" s="90"/>
      <c r="E90" s="90"/>
      <c r="F90" s="90"/>
      <c r="G90" s="425"/>
      <c r="H90" s="493"/>
    </row>
    <row r="91" spans="1:8" x14ac:dyDescent="0.25">
      <c r="A91" s="90"/>
      <c r="B91" s="90" t="s">
        <v>876</v>
      </c>
      <c r="C91" s="326"/>
      <c r="D91" s="90" t="s">
        <v>877</v>
      </c>
      <c r="E91" s="90" t="s">
        <v>124</v>
      </c>
      <c r="F91" s="90">
        <v>1</v>
      </c>
      <c r="G91" s="425"/>
      <c r="H91" s="493"/>
    </row>
    <row r="92" spans="1:8" x14ac:dyDescent="0.25">
      <c r="A92" s="90"/>
      <c r="B92" s="90"/>
      <c r="C92" s="326"/>
      <c r="D92" s="90"/>
      <c r="E92" s="90"/>
      <c r="F92" s="90"/>
      <c r="G92" s="425"/>
      <c r="H92" s="493"/>
    </row>
    <row r="93" spans="1:8" x14ac:dyDescent="0.25">
      <c r="A93" s="90" t="s">
        <v>878</v>
      </c>
      <c r="B93" s="90"/>
      <c r="C93" s="326"/>
      <c r="D93" s="89" t="s">
        <v>879</v>
      </c>
      <c r="E93" s="90"/>
      <c r="F93" s="90"/>
      <c r="G93" s="425"/>
      <c r="H93" s="493"/>
    </row>
    <row r="94" spans="1:8" x14ac:dyDescent="0.25">
      <c r="A94" s="90"/>
      <c r="B94" s="90"/>
      <c r="C94" s="326"/>
      <c r="D94" s="90"/>
      <c r="E94" s="90"/>
      <c r="F94" s="90"/>
      <c r="G94" s="425"/>
      <c r="H94" s="493"/>
    </row>
    <row r="95" spans="1:8" ht="34.200000000000003" x14ac:dyDescent="0.25">
      <c r="A95" s="90"/>
      <c r="B95" s="90" t="s">
        <v>880</v>
      </c>
      <c r="C95" s="326"/>
      <c r="D95" s="90" t="s">
        <v>881</v>
      </c>
      <c r="E95" s="90" t="s">
        <v>337</v>
      </c>
      <c r="F95" s="90">
        <v>1</v>
      </c>
      <c r="G95" s="425"/>
      <c r="H95" s="493"/>
    </row>
    <row r="96" spans="1:8" x14ac:dyDescent="0.25">
      <c r="A96" s="90"/>
      <c r="B96" s="90"/>
      <c r="C96" s="326"/>
      <c r="D96" s="90"/>
      <c r="E96" s="90"/>
      <c r="F96" s="90"/>
      <c r="G96" s="425"/>
      <c r="H96" s="493"/>
    </row>
    <row r="97" spans="1:8" ht="34.200000000000003" x14ac:dyDescent="0.25">
      <c r="A97" s="90"/>
      <c r="B97" s="90" t="s">
        <v>882</v>
      </c>
      <c r="C97" s="326"/>
      <c r="D97" s="90" t="s">
        <v>883</v>
      </c>
      <c r="E97" s="90" t="s">
        <v>337</v>
      </c>
      <c r="F97" s="90">
        <v>1</v>
      </c>
      <c r="G97" s="344"/>
      <c r="H97" s="493"/>
    </row>
    <row r="98" spans="1:8" x14ac:dyDescent="0.25">
      <c r="A98" s="90"/>
      <c r="B98" s="90"/>
      <c r="C98" s="326"/>
      <c r="D98" s="90"/>
      <c r="E98" s="90"/>
      <c r="F98" s="90"/>
      <c r="G98" s="425"/>
      <c r="H98" s="493"/>
    </row>
    <row r="99" spans="1:8" x14ac:dyDescent="0.25">
      <c r="A99" s="90"/>
      <c r="B99" s="90" t="s">
        <v>884</v>
      </c>
      <c r="C99" s="326"/>
      <c r="D99" s="90" t="s">
        <v>885</v>
      </c>
      <c r="E99" s="90" t="s">
        <v>337</v>
      </c>
      <c r="F99" s="90">
        <v>1</v>
      </c>
      <c r="G99" s="425"/>
      <c r="H99" s="493"/>
    </row>
    <row r="100" spans="1:8" x14ac:dyDescent="0.25">
      <c r="A100" s="90"/>
      <c r="B100" s="90"/>
      <c r="C100" s="326"/>
      <c r="D100" s="90"/>
      <c r="E100" s="90"/>
      <c r="F100" s="90"/>
      <c r="G100" s="345"/>
      <c r="H100" s="508"/>
    </row>
    <row r="101" spans="1:8" x14ac:dyDescent="0.25">
      <c r="A101" s="90"/>
      <c r="B101" s="90" t="s">
        <v>886</v>
      </c>
      <c r="C101" s="326"/>
      <c r="D101" s="90" t="s">
        <v>887</v>
      </c>
      <c r="E101" s="90"/>
      <c r="F101" s="90"/>
      <c r="G101" s="425"/>
      <c r="H101" s="493"/>
    </row>
    <row r="102" spans="1:8" x14ac:dyDescent="0.25">
      <c r="A102" s="90"/>
      <c r="B102" s="90"/>
      <c r="C102" s="326"/>
      <c r="D102" s="90"/>
      <c r="E102" s="90"/>
      <c r="F102" s="90"/>
      <c r="G102" s="425"/>
      <c r="H102" s="493"/>
    </row>
    <row r="103" spans="1:8" x14ac:dyDescent="0.25">
      <c r="A103" s="90"/>
      <c r="B103" s="90"/>
      <c r="C103" s="332" t="s">
        <v>49</v>
      </c>
      <c r="D103" s="90" t="s">
        <v>888</v>
      </c>
      <c r="E103" s="90" t="s">
        <v>337</v>
      </c>
      <c r="F103" s="90">
        <v>1</v>
      </c>
      <c r="G103" s="425"/>
      <c r="H103" s="493"/>
    </row>
    <row r="104" spans="1:8" x14ac:dyDescent="0.25">
      <c r="A104" s="90"/>
      <c r="B104" s="90"/>
      <c r="C104" s="332"/>
      <c r="D104" s="90"/>
      <c r="E104" s="90"/>
      <c r="F104" s="90"/>
      <c r="G104" s="425"/>
      <c r="H104" s="493"/>
    </row>
    <row r="105" spans="1:8" x14ac:dyDescent="0.25">
      <c r="A105" s="90"/>
      <c r="B105" s="90"/>
      <c r="C105" s="332" t="s">
        <v>52</v>
      </c>
      <c r="D105" s="90" t="s">
        <v>889</v>
      </c>
      <c r="E105" s="90" t="s">
        <v>337</v>
      </c>
      <c r="F105" s="90">
        <v>1</v>
      </c>
      <c r="G105" s="425"/>
      <c r="H105" s="493"/>
    </row>
    <row r="106" spans="1:8" x14ac:dyDescent="0.25">
      <c r="A106" s="90"/>
      <c r="B106" s="90"/>
      <c r="C106" s="332"/>
      <c r="D106" s="90"/>
      <c r="E106" s="90"/>
      <c r="F106" s="90"/>
      <c r="G106" s="425"/>
      <c r="H106" s="493"/>
    </row>
    <row r="107" spans="1:8" x14ac:dyDescent="0.25">
      <c r="A107" s="90"/>
      <c r="B107" s="90"/>
      <c r="C107" s="332" t="s">
        <v>221</v>
      </c>
      <c r="D107" s="90" t="s">
        <v>890</v>
      </c>
      <c r="E107" s="90" t="s">
        <v>337</v>
      </c>
      <c r="F107" s="90">
        <v>1</v>
      </c>
      <c r="G107" s="425"/>
      <c r="H107" s="493"/>
    </row>
    <row r="108" spans="1:8" x14ac:dyDescent="0.25">
      <c r="A108" s="90"/>
      <c r="B108" s="90"/>
      <c r="C108" s="326"/>
      <c r="D108" s="90"/>
      <c r="E108" s="90"/>
      <c r="F108" s="90"/>
      <c r="G108" s="425"/>
      <c r="H108" s="493"/>
    </row>
    <row r="109" spans="1:8" x14ac:dyDescent="0.25">
      <c r="A109" s="90"/>
      <c r="B109" s="90" t="s">
        <v>891</v>
      </c>
      <c r="C109" s="326"/>
      <c r="D109" s="89" t="s">
        <v>892</v>
      </c>
      <c r="E109" s="90"/>
      <c r="F109" s="90"/>
      <c r="G109" s="425"/>
      <c r="H109" s="493"/>
    </row>
    <row r="110" spans="1:8" x14ac:dyDescent="0.25">
      <c r="A110" s="90"/>
      <c r="B110" s="90"/>
      <c r="C110" s="326"/>
      <c r="D110" s="90"/>
      <c r="E110" s="90"/>
      <c r="F110" s="90"/>
      <c r="G110" s="425"/>
      <c r="H110" s="493"/>
    </row>
    <row r="111" spans="1:8" x14ac:dyDescent="0.25">
      <c r="A111" s="90"/>
      <c r="B111" s="90"/>
      <c r="C111" s="332" t="s">
        <v>49</v>
      </c>
      <c r="D111" s="90" t="s">
        <v>893</v>
      </c>
      <c r="E111" s="90" t="s">
        <v>337</v>
      </c>
      <c r="F111" s="90">
        <v>1</v>
      </c>
      <c r="G111" s="425"/>
      <c r="H111" s="493"/>
    </row>
    <row r="112" spans="1:8" x14ac:dyDescent="0.25">
      <c r="A112" s="90"/>
      <c r="B112" s="90"/>
      <c r="C112" s="332"/>
      <c r="D112" s="90"/>
      <c r="E112" s="90"/>
      <c r="F112" s="90"/>
      <c r="G112" s="425"/>
      <c r="H112" s="493"/>
    </row>
    <row r="113" spans="1:8" x14ac:dyDescent="0.25">
      <c r="A113" s="90"/>
      <c r="B113" s="90"/>
      <c r="C113" s="332" t="s">
        <v>52</v>
      </c>
      <c r="D113" s="90" t="s">
        <v>894</v>
      </c>
      <c r="E113" s="90" t="s">
        <v>337</v>
      </c>
      <c r="F113" s="90">
        <v>1</v>
      </c>
      <c r="G113" s="425"/>
      <c r="H113" s="493"/>
    </row>
    <row r="114" spans="1:8" x14ac:dyDescent="0.25">
      <c r="A114" s="90"/>
      <c r="B114" s="90"/>
      <c r="C114" s="332"/>
      <c r="D114" s="90"/>
      <c r="E114" s="90"/>
      <c r="F114" s="90"/>
      <c r="G114" s="425"/>
      <c r="H114" s="493"/>
    </row>
    <row r="115" spans="1:8" x14ac:dyDescent="0.25">
      <c r="A115" s="90"/>
      <c r="B115" s="90" t="s">
        <v>895</v>
      </c>
      <c r="C115" s="332"/>
      <c r="D115" s="90" t="s">
        <v>896</v>
      </c>
      <c r="E115" s="90" t="s">
        <v>337</v>
      </c>
      <c r="F115" s="90">
        <v>1</v>
      </c>
      <c r="G115" s="425"/>
      <c r="H115" s="493"/>
    </row>
    <row r="116" spans="1:8" x14ac:dyDescent="0.25">
      <c r="A116" s="90"/>
      <c r="B116" s="90"/>
      <c r="C116" s="326"/>
      <c r="D116" s="90"/>
      <c r="E116" s="90"/>
      <c r="F116" s="90"/>
      <c r="G116" s="425"/>
      <c r="H116" s="493"/>
    </row>
    <row r="117" spans="1:8" x14ac:dyDescent="0.25">
      <c r="A117" s="90" t="s">
        <v>897</v>
      </c>
      <c r="B117" s="90"/>
      <c r="C117" s="326"/>
      <c r="D117" s="89" t="s">
        <v>898</v>
      </c>
      <c r="E117" s="90"/>
      <c r="F117" s="90"/>
      <c r="G117" s="425"/>
      <c r="H117" s="493"/>
    </row>
    <row r="118" spans="1:8" x14ac:dyDescent="0.25">
      <c r="A118" s="90"/>
      <c r="B118" s="90"/>
      <c r="C118" s="326"/>
      <c r="D118" s="90"/>
      <c r="E118" s="90"/>
      <c r="F118" s="90"/>
      <c r="G118" s="425"/>
      <c r="H118" s="493"/>
    </row>
    <row r="119" spans="1:8" ht="22.8" x14ac:dyDescent="0.25">
      <c r="A119" s="90"/>
      <c r="B119" s="90" t="s">
        <v>899</v>
      </c>
      <c r="C119" s="326"/>
      <c r="D119" s="90" t="s">
        <v>900</v>
      </c>
      <c r="E119" s="90" t="s">
        <v>337</v>
      </c>
      <c r="F119" s="90">
        <v>1</v>
      </c>
      <c r="G119" s="425"/>
      <c r="H119" s="493"/>
    </row>
    <row r="120" spans="1:8" x14ac:dyDescent="0.25">
      <c r="A120" s="90"/>
      <c r="B120" s="90"/>
      <c r="C120" s="326"/>
      <c r="D120" s="90"/>
      <c r="E120" s="90"/>
      <c r="F120" s="90"/>
      <c r="G120" s="425"/>
      <c r="H120" s="493"/>
    </row>
    <row r="121" spans="1:8" ht="22.8" x14ac:dyDescent="0.25">
      <c r="A121" s="90"/>
      <c r="B121" s="90" t="s">
        <v>901</v>
      </c>
      <c r="C121" s="326"/>
      <c r="D121" s="90" t="s">
        <v>902</v>
      </c>
      <c r="E121" s="90" t="s">
        <v>337</v>
      </c>
      <c r="F121" s="90">
        <v>1</v>
      </c>
      <c r="G121" s="425"/>
      <c r="H121" s="493"/>
    </row>
    <row r="122" spans="1:8" x14ac:dyDescent="0.25">
      <c r="A122" s="90"/>
      <c r="B122" s="90"/>
      <c r="C122" s="326"/>
      <c r="D122" s="90"/>
      <c r="E122" s="90"/>
      <c r="F122" s="90"/>
      <c r="G122" s="425"/>
      <c r="H122" s="493"/>
    </row>
    <row r="123" spans="1:8" ht="34.200000000000003" x14ac:dyDescent="0.25">
      <c r="A123" s="90"/>
      <c r="B123" s="90" t="s">
        <v>903</v>
      </c>
      <c r="C123" s="326"/>
      <c r="D123" s="90" t="s">
        <v>904</v>
      </c>
      <c r="E123" s="90" t="s">
        <v>337</v>
      </c>
      <c r="F123" s="90">
        <v>1</v>
      </c>
      <c r="G123" s="425"/>
      <c r="H123" s="493"/>
    </row>
    <row r="124" spans="1:8" x14ac:dyDescent="0.25">
      <c r="A124" s="90"/>
      <c r="B124" s="90"/>
      <c r="C124" s="326"/>
      <c r="D124" s="90"/>
      <c r="E124" s="90"/>
      <c r="F124" s="90"/>
      <c r="G124" s="425"/>
      <c r="H124" s="493"/>
    </row>
    <row r="125" spans="1:8" x14ac:dyDescent="0.25">
      <c r="A125" s="145"/>
      <c r="B125" s="90" t="s">
        <v>905</v>
      </c>
      <c r="C125" s="326"/>
      <c r="D125" s="145" t="s">
        <v>906</v>
      </c>
      <c r="E125" s="145" t="s">
        <v>907</v>
      </c>
      <c r="F125" s="145">
        <v>1</v>
      </c>
      <c r="G125" s="425"/>
      <c r="H125" s="493"/>
    </row>
    <row r="126" spans="1:8" x14ac:dyDescent="0.25">
      <c r="A126" s="145"/>
      <c r="B126" s="90"/>
      <c r="C126" s="326"/>
      <c r="D126" s="145"/>
      <c r="E126" s="145"/>
      <c r="F126" s="145"/>
      <c r="G126" s="425"/>
      <c r="H126" s="493"/>
    </row>
    <row r="127" spans="1:8" ht="22.8" x14ac:dyDescent="0.25">
      <c r="A127" s="145"/>
      <c r="B127" s="90" t="s">
        <v>908</v>
      </c>
      <c r="C127" s="326"/>
      <c r="D127" s="145" t="s">
        <v>909</v>
      </c>
      <c r="E127" s="145" t="s">
        <v>907</v>
      </c>
      <c r="F127" s="145">
        <v>1</v>
      </c>
      <c r="G127" s="425"/>
      <c r="H127" s="493"/>
    </row>
    <row r="128" spans="1:8" x14ac:dyDescent="0.25">
      <c r="A128" s="145"/>
      <c r="B128" s="90"/>
      <c r="C128" s="326"/>
      <c r="D128" s="145"/>
      <c r="E128" s="145"/>
      <c r="F128" s="145"/>
      <c r="G128" s="425"/>
      <c r="H128" s="493"/>
    </row>
    <row r="129" spans="1:8" ht="24" x14ac:dyDescent="0.25">
      <c r="A129" s="90" t="s">
        <v>910</v>
      </c>
      <c r="B129" s="90"/>
      <c r="C129" s="326"/>
      <c r="D129" s="132" t="s">
        <v>911</v>
      </c>
      <c r="E129" s="145"/>
      <c r="F129" s="145"/>
      <c r="G129" s="425"/>
      <c r="H129" s="493"/>
    </row>
    <row r="130" spans="1:8" x14ac:dyDescent="0.25">
      <c r="A130" s="145"/>
      <c r="B130" s="90"/>
      <c r="C130" s="326"/>
      <c r="D130" s="145"/>
      <c r="E130" s="145"/>
      <c r="F130" s="145"/>
      <c r="G130" s="425"/>
      <c r="H130" s="493"/>
    </row>
    <row r="131" spans="1:8" x14ac:dyDescent="0.25">
      <c r="A131" s="145"/>
      <c r="B131" s="90" t="s">
        <v>912</v>
      </c>
      <c r="C131" s="326"/>
      <c r="D131" s="145" t="s">
        <v>888</v>
      </c>
      <c r="E131" s="145" t="s">
        <v>337</v>
      </c>
      <c r="F131" s="145">
        <v>1</v>
      </c>
      <c r="G131" s="425"/>
      <c r="H131" s="493"/>
    </row>
    <row r="132" spans="1:8" x14ac:dyDescent="0.25">
      <c r="A132" s="145"/>
      <c r="B132" s="90"/>
      <c r="C132" s="326"/>
      <c r="D132" s="145"/>
      <c r="E132" s="145"/>
      <c r="F132" s="145"/>
      <c r="G132" s="425"/>
      <c r="H132" s="493"/>
    </row>
    <row r="133" spans="1:8" x14ac:dyDescent="0.25">
      <c r="A133" s="145"/>
      <c r="B133" s="90" t="s">
        <v>913</v>
      </c>
      <c r="C133" s="326"/>
      <c r="D133" s="145" t="s">
        <v>889</v>
      </c>
      <c r="E133" s="145" t="s">
        <v>337</v>
      </c>
      <c r="F133" s="145">
        <v>1</v>
      </c>
      <c r="G133" s="425"/>
      <c r="H133" s="493"/>
    </row>
    <row r="134" spans="1:8" x14ac:dyDescent="0.25">
      <c r="A134" s="145"/>
      <c r="B134" s="145"/>
      <c r="C134" s="130"/>
      <c r="D134" s="145"/>
      <c r="E134" s="145"/>
      <c r="F134" s="145"/>
      <c r="G134" s="425"/>
      <c r="H134" s="493"/>
    </row>
    <row r="135" spans="1:8" x14ac:dyDescent="0.25">
      <c r="A135" s="145"/>
      <c r="B135" s="145" t="s">
        <v>914</v>
      </c>
      <c r="C135" s="130"/>
      <c r="D135" s="145" t="s">
        <v>890</v>
      </c>
      <c r="E135" s="145" t="s">
        <v>337</v>
      </c>
      <c r="F135" s="145">
        <v>1</v>
      </c>
      <c r="G135" s="425"/>
      <c r="H135" s="493"/>
    </row>
    <row r="136" spans="1:8" x14ac:dyDescent="0.25">
      <c r="A136" s="145"/>
      <c r="B136" s="145"/>
      <c r="C136" s="130"/>
      <c r="D136" s="145"/>
      <c r="E136" s="145"/>
      <c r="F136" s="145"/>
      <c r="G136" s="425"/>
      <c r="H136" s="493"/>
    </row>
    <row r="137" spans="1:8" x14ac:dyDescent="0.25">
      <c r="A137" s="145" t="s">
        <v>915</v>
      </c>
      <c r="B137" s="145"/>
      <c r="C137" s="130"/>
      <c r="D137" s="145" t="s">
        <v>916</v>
      </c>
      <c r="E137" s="145"/>
      <c r="F137" s="145"/>
      <c r="G137" s="425"/>
      <c r="H137" s="493"/>
    </row>
    <row r="138" spans="1:8" x14ac:dyDescent="0.25">
      <c r="A138" s="34"/>
      <c r="B138" s="34"/>
      <c r="C138" s="332"/>
      <c r="D138" s="145"/>
      <c r="E138" s="344"/>
      <c r="F138" s="345"/>
      <c r="G138" s="425"/>
      <c r="H138" s="493"/>
    </row>
    <row r="139" spans="1:8" x14ac:dyDescent="0.25">
      <c r="A139" s="34"/>
      <c r="B139" s="34" t="s">
        <v>917</v>
      </c>
      <c r="C139" s="332"/>
      <c r="D139" s="145" t="s">
        <v>893</v>
      </c>
      <c r="E139" s="344" t="s">
        <v>337</v>
      </c>
      <c r="F139" s="345">
        <v>1</v>
      </c>
      <c r="G139" s="425"/>
      <c r="H139" s="493"/>
    </row>
    <row r="140" spans="1:8" x14ac:dyDescent="0.25">
      <c r="A140" s="34"/>
      <c r="B140" s="34"/>
      <c r="C140" s="332"/>
      <c r="D140" s="145"/>
      <c r="E140" s="344"/>
      <c r="F140" s="345"/>
      <c r="G140" s="425"/>
      <c r="H140" s="493"/>
    </row>
    <row r="141" spans="1:8" x14ac:dyDescent="0.25">
      <c r="A141" s="34"/>
      <c r="B141" s="34" t="s">
        <v>918</v>
      </c>
      <c r="C141" s="332"/>
      <c r="D141" s="145" t="s">
        <v>894</v>
      </c>
      <c r="E141" s="344" t="s">
        <v>337</v>
      </c>
      <c r="F141" s="345">
        <v>1</v>
      </c>
      <c r="G141" s="425"/>
      <c r="H141" s="493"/>
    </row>
    <row r="142" spans="1:8" x14ac:dyDescent="0.25">
      <c r="A142" s="34"/>
      <c r="B142" s="34"/>
      <c r="C142" s="332"/>
      <c r="D142" s="145"/>
      <c r="E142" s="344"/>
      <c r="F142" s="345"/>
      <c r="G142" s="425"/>
      <c r="H142" s="493"/>
    </row>
    <row r="143" spans="1:8" x14ac:dyDescent="0.25">
      <c r="A143" s="34" t="s">
        <v>919</v>
      </c>
      <c r="B143" s="34"/>
      <c r="C143" s="332"/>
      <c r="D143" s="145" t="s">
        <v>920</v>
      </c>
      <c r="E143" s="344" t="s">
        <v>337</v>
      </c>
      <c r="F143" s="345">
        <v>1</v>
      </c>
      <c r="G143" s="425"/>
      <c r="H143" s="493"/>
    </row>
    <row r="144" spans="1:8" x14ac:dyDescent="0.25">
      <c r="A144" s="34"/>
      <c r="B144" s="34"/>
      <c r="C144" s="332"/>
      <c r="D144" s="145"/>
      <c r="E144" s="344"/>
      <c r="F144" s="345"/>
      <c r="G144" s="425"/>
      <c r="H144" s="493"/>
    </row>
    <row r="145" spans="1:8" x14ac:dyDescent="0.25">
      <c r="A145" s="34"/>
      <c r="B145" s="34" t="s">
        <v>921</v>
      </c>
      <c r="C145" s="332"/>
      <c r="D145" s="145" t="s">
        <v>922</v>
      </c>
      <c r="E145" s="344"/>
      <c r="F145" s="345"/>
      <c r="G145" s="425"/>
      <c r="H145" s="493"/>
    </row>
    <row r="146" spans="1:8" x14ac:dyDescent="0.25">
      <c r="A146" s="34"/>
      <c r="B146" s="34"/>
      <c r="C146" s="332"/>
      <c r="D146" s="145"/>
      <c r="E146" s="344"/>
      <c r="F146" s="345"/>
      <c r="G146" s="425"/>
      <c r="H146" s="493"/>
    </row>
    <row r="147" spans="1:8" x14ac:dyDescent="0.25">
      <c r="A147" s="34"/>
      <c r="B147" s="34" t="s">
        <v>923</v>
      </c>
      <c r="C147" s="332"/>
      <c r="D147" s="145" t="s">
        <v>922</v>
      </c>
      <c r="E147" s="344"/>
      <c r="F147" s="345"/>
      <c r="G147" s="425"/>
      <c r="H147" s="493"/>
    </row>
    <row r="148" spans="1:8" x14ac:dyDescent="0.25">
      <c r="A148" s="34"/>
      <c r="B148" s="34"/>
      <c r="C148" s="332"/>
      <c r="D148" s="145"/>
      <c r="E148" s="344"/>
      <c r="F148" s="345"/>
      <c r="G148" s="425"/>
      <c r="H148" s="493"/>
    </row>
    <row r="149" spans="1:8" x14ac:dyDescent="0.25">
      <c r="A149" s="34"/>
      <c r="B149" s="34"/>
      <c r="C149" s="332" t="s">
        <v>49</v>
      </c>
      <c r="D149" s="145" t="s">
        <v>924</v>
      </c>
      <c r="E149" s="344" t="s">
        <v>337</v>
      </c>
      <c r="F149" s="345">
        <v>1</v>
      </c>
      <c r="G149" s="425"/>
      <c r="H149" s="493"/>
    </row>
    <row r="150" spans="1:8" x14ac:dyDescent="0.25">
      <c r="A150" s="34"/>
      <c r="B150" s="34"/>
      <c r="C150" s="332"/>
      <c r="D150" s="145"/>
      <c r="E150" s="344"/>
      <c r="F150" s="345"/>
      <c r="G150" s="425"/>
      <c r="H150" s="493"/>
    </row>
    <row r="151" spans="1:8" x14ac:dyDescent="0.25">
      <c r="A151" s="34"/>
      <c r="B151" s="34"/>
      <c r="C151" s="332" t="s">
        <v>52</v>
      </c>
      <c r="D151" s="145" t="s">
        <v>925</v>
      </c>
      <c r="E151" s="344" t="s">
        <v>337</v>
      </c>
      <c r="F151" s="345">
        <v>1</v>
      </c>
      <c r="G151" s="425"/>
      <c r="H151" s="493"/>
    </row>
    <row r="152" spans="1:8" x14ac:dyDescent="0.25">
      <c r="A152" s="34"/>
      <c r="B152" s="34"/>
      <c r="C152" s="332"/>
      <c r="D152" s="145"/>
      <c r="E152" s="344"/>
      <c r="F152" s="345"/>
      <c r="G152" s="425"/>
      <c r="H152" s="493"/>
    </row>
    <row r="153" spans="1:8" ht="24" x14ac:dyDescent="0.25">
      <c r="A153" s="34"/>
      <c r="B153" s="34" t="s">
        <v>926</v>
      </c>
      <c r="C153" s="332"/>
      <c r="D153" s="132" t="s">
        <v>927</v>
      </c>
      <c r="E153" s="344"/>
      <c r="F153" s="345"/>
      <c r="G153" s="425"/>
      <c r="H153" s="493"/>
    </row>
    <row r="154" spans="1:8" x14ac:dyDescent="0.25">
      <c r="A154" s="34"/>
      <c r="B154" s="34"/>
      <c r="C154" s="332"/>
      <c r="D154" s="145"/>
      <c r="E154" s="344"/>
      <c r="F154" s="345"/>
      <c r="G154" s="425"/>
      <c r="H154" s="493"/>
    </row>
    <row r="155" spans="1:8" x14ac:dyDescent="0.25">
      <c r="A155" s="34"/>
      <c r="B155" s="34"/>
      <c r="C155" s="332" t="s">
        <v>49</v>
      </c>
      <c r="D155" s="145" t="s">
        <v>928</v>
      </c>
      <c r="E155" s="344"/>
      <c r="F155" s="345"/>
      <c r="G155" s="425"/>
      <c r="H155" s="493"/>
    </row>
    <row r="156" spans="1:8" x14ac:dyDescent="0.25">
      <c r="A156" s="34"/>
      <c r="B156" s="34"/>
      <c r="C156" s="332"/>
      <c r="D156" s="145"/>
      <c r="E156" s="344"/>
      <c r="F156" s="345"/>
      <c r="G156" s="425"/>
      <c r="H156" s="493"/>
    </row>
    <row r="157" spans="1:8" x14ac:dyDescent="0.25">
      <c r="A157" s="34"/>
      <c r="B157" s="34"/>
      <c r="C157" s="332" t="s">
        <v>929</v>
      </c>
      <c r="D157" s="145" t="s">
        <v>930</v>
      </c>
      <c r="E157" s="344" t="s">
        <v>337</v>
      </c>
      <c r="F157" s="345">
        <v>1</v>
      </c>
      <c r="G157" s="425"/>
      <c r="H157" s="493"/>
    </row>
    <row r="158" spans="1:8" x14ac:dyDescent="0.25">
      <c r="A158" s="34"/>
      <c r="B158" s="34"/>
      <c r="C158" s="332"/>
      <c r="D158" s="145"/>
      <c r="E158" s="344"/>
      <c r="F158" s="345"/>
      <c r="G158" s="425"/>
      <c r="H158" s="493"/>
    </row>
    <row r="159" spans="1:8" x14ac:dyDescent="0.25">
      <c r="A159" s="34"/>
      <c r="B159" s="34"/>
      <c r="C159" s="332" t="s">
        <v>931</v>
      </c>
      <c r="D159" s="145" t="s">
        <v>932</v>
      </c>
      <c r="E159" s="344" t="s">
        <v>337</v>
      </c>
      <c r="F159" s="345">
        <v>1</v>
      </c>
      <c r="G159" s="425"/>
      <c r="H159" s="493"/>
    </row>
    <row r="160" spans="1:8" x14ac:dyDescent="0.25">
      <c r="A160" s="34"/>
      <c r="B160" s="34"/>
      <c r="C160" s="332"/>
      <c r="D160" s="145"/>
      <c r="E160" s="344"/>
      <c r="F160" s="345"/>
      <c r="G160" s="425"/>
      <c r="H160" s="493"/>
    </row>
    <row r="161" spans="1:8" x14ac:dyDescent="0.25">
      <c r="A161" s="34"/>
      <c r="B161" s="34"/>
      <c r="C161" s="332" t="s">
        <v>52</v>
      </c>
      <c r="D161" s="145" t="s">
        <v>933</v>
      </c>
      <c r="E161" s="344"/>
      <c r="F161" s="345"/>
      <c r="G161" s="425"/>
      <c r="H161" s="493"/>
    </row>
    <row r="162" spans="1:8" x14ac:dyDescent="0.25">
      <c r="A162" s="34"/>
      <c r="B162" s="34"/>
      <c r="C162" s="332"/>
      <c r="D162" s="145"/>
      <c r="E162" s="344"/>
      <c r="F162" s="345"/>
      <c r="G162" s="425"/>
      <c r="H162" s="493"/>
    </row>
    <row r="163" spans="1:8" x14ac:dyDescent="0.25">
      <c r="A163" s="34"/>
      <c r="B163" s="34"/>
      <c r="C163" s="332" t="s">
        <v>929</v>
      </c>
      <c r="D163" s="145" t="s">
        <v>930</v>
      </c>
      <c r="E163" s="344" t="s">
        <v>337</v>
      </c>
      <c r="F163" s="345">
        <v>1</v>
      </c>
      <c r="G163" s="425"/>
      <c r="H163" s="493"/>
    </row>
    <row r="164" spans="1:8" x14ac:dyDescent="0.25">
      <c r="A164" s="34"/>
      <c r="B164" s="34"/>
      <c r="C164" s="332"/>
      <c r="D164" s="145"/>
      <c r="E164" s="344"/>
      <c r="F164" s="345"/>
      <c r="G164" s="425"/>
      <c r="H164" s="493"/>
    </row>
    <row r="165" spans="1:8" x14ac:dyDescent="0.25">
      <c r="A165" s="34"/>
      <c r="B165" s="34"/>
      <c r="C165" s="332" t="s">
        <v>931</v>
      </c>
      <c r="D165" s="145" t="s">
        <v>932</v>
      </c>
      <c r="E165" s="344" t="s">
        <v>337</v>
      </c>
      <c r="F165" s="345">
        <v>1</v>
      </c>
      <c r="G165" s="425"/>
      <c r="H165" s="493"/>
    </row>
    <row r="166" spans="1:8" x14ac:dyDescent="0.25">
      <c r="A166" s="34"/>
      <c r="B166" s="34"/>
      <c r="C166" s="332"/>
      <c r="D166" s="145"/>
      <c r="E166" s="344"/>
      <c r="F166" s="345"/>
      <c r="G166" s="425"/>
      <c r="H166" s="493"/>
    </row>
    <row r="167" spans="1:8" x14ac:dyDescent="0.25">
      <c r="A167" s="34"/>
      <c r="B167" s="34" t="s">
        <v>934</v>
      </c>
      <c r="C167" s="332"/>
      <c r="D167" s="145" t="s">
        <v>935</v>
      </c>
      <c r="E167" s="344"/>
      <c r="F167" s="345"/>
      <c r="G167" s="425"/>
      <c r="H167" s="493"/>
    </row>
    <row r="168" spans="1:8" x14ac:dyDescent="0.25">
      <c r="A168" s="34"/>
      <c r="B168" s="34"/>
      <c r="C168" s="332"/>
      <c r="D168" s="145"/>
      <c r="E168" s="344"/>
      <c r="F168" s="345"/>
      <c r="G168" s="425"/>
      <c r="H168" s="493"/>
    </row>
    <row r="169" spans="1:8" ht="22.8" x14ac:dyDescent="0.25">
      <c r="A169" s="34"/>
      <c r="B169" s="34" t="s">
        <v>936</v>
      </c>
      <c r="C169" s="332"/>
      <c r="D169" s="145" t="s">
        <v>937</v>
      </c>
      <c r="E169" s="344" t="s">
        <v>337</v>
      </c>
      <c r="F169" s="345">
        <v>1</v>
      </c>
      <c r="G169" s="425"/>
      <c r="H169" s="493"/>
    </row>
    <row r="170" spans="1:8" x14ac:dyDescent="0.25">
      <c r="A170" s="34"/>
      <c r="B170" s="34"/>
      <c r="C170" s="332"/>
      <c r="D170" s="145"/>
      <c r="E170" s="344"/>
      <c r="F170" s="345"/>
      <c r="G170" s="425"/>
      <c r="H170" s="493"/>
    </row>
    <row r="171" spans="1:8" ht="22.8" x14ac:dyDescent="0.25">
      <c r="A171" s="34"/>
      <c r="B171" s="34" t="s">
        <v>938</v>
      </c>
      <c r="C171" s="332"/>
      <c r="D171" s="145" t="s">
        <v>939</v>
      </c>
      <c r="E171" s="344" t="s">
        <v>337</v>
      </c>
      <c r="F171" s="345">
        <v>1</v>
      </c>
      <c r="G171" s="425"/>
      <c r="H171" s="493"/>
    </row>
    <row r="172" spans="1:8" x14ac:dyDescent="0.25">
      <c r="A172" s="158"/>
      <c r="B172" s="158"/>
      <c r="C172" s="333"/>
      <c r="D172" s="334"/>
      <c r="E172" s="494"/>
      <c r="F172" s="495"/>
      <c r="G172" s="509"/>
      <c r="H172" s="496"/>
    </row>
    <row r="173" spans="1:8" x14ac:dyDescent="0.25">
      <c r="A173" s="158"/>
      <c r="B173" s="158"/>
      <c r="C173" s="333"/>
      <c r="D173" s="334"/>
      <c r="E173" s="494"/>
      <c r="F173" s="495"/>
      <c r="G173" s="509"/>
      <c r="H173" s="496"/>
    </row>
    <row r="174" spans="1:8" x14ac:dyDescent="0.25">
      <c r="A174" s="587" t="s">
        <v>84</v>
      </c>
      <c r="B174" s="588"/>
      <c r="C174" s="588"/>
      <c r="D174" s="588"/>
      <c r="E174" s="588"/>
      <c r="F174" s="588"/>
      <c r="G174" s="506"/>
      <c r="H174" s="510"/>
    </row>
  </sheetData>
  <mergeCells count="5">
    <mergeCell ref="A4:A5"/>
    <mergeCell ref="D4:D5"/>
    <mergeCell ref="E4:E5"/>
    <mergeCell ref="F4:F5"/>
    <mergeCell ref="A174:F174"/>
  </mergeCells>
  <pageMargins left="0.7" right="0.7" top="0.75" bottom="0.75" header="0.3" footer="0.3"/>
  <pageSetup paperSize="9" scale="78" orientation="portrait" r:id="rId1"/>
  <rowBreaks count="2" manualBreakCount="2">
    <brk id="55" max="16383" man="1"/>
    <brk id="11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2AB84-B2D8-401D-8D8E-EFF24E3307F1}">
  <dimension ref="A2:F96"/>
  <sheetViews>
    <sheetView view="pageBreakPreview" topLeftCell="A4" zoomScale="81" zoomScaleNormal="100" zoomScaleSheetLayoutView="81" workbookViewId="0">
      <selection activeCell="B4" sqref="B4"/>
    </sheetView>
  </sheetViews>
  <sheetFormatPr defaultRowHeight="13.2" x14ac:dyDescent="0.25"/>
  <cols>
    <col min="1" max="1" width="9.44140625" customWidth="1"/>
    <col min="2" max="2" width="53.21875" style="436" customWidth="1"/>
    <col min="3" max="4" width="8.88671875" style="436"/>
    <col min="5" max="5" width="14.33203125" style="436" customWidth="1"/>
    <col min="6" max="6" width="16" style="436" customWidth="1"/>
  </cols>
  <sheetData>
    <row r="2" spans="1:6" x14ac:dyDescent="0.25">
      <c r="A2" t="s">
        <v>2829</v>
      </c>
    </row>
    <row r="4" spans="1:6" x14ac:dyDescent="0.25">
      <c r="A4" t="s">
        <v>2468</v>
      </c>
      <c r="B4" s="436" t="s">
        <v>2469</v>
      </c>
    </row>
    <row r="5" spans="1:6" s="439" customFormat="1" ht="29.4" customHeight="1" x14ac:dyDescent="0.25">
      <c r="A5" s="437" t="s">
        <v>2</v>
      </c>
      <c r="B5" s="438" t="s">
        <v>4</v>
      </c>
      <c r="C5" s="438" t="s">
        <v>5</v>
      </c>
      <c r="D5" s="438" t="s">
        <v>2347</v>
      </c>
      <c r="E5" s="438" t="s">
        <v>7</v>
      </c>
      <c r="F5" s="438" t="s">
        <v>2348</v>
      </c>
    </row>
    <row r="6" spans="1:6" x14ac:dyDescent="0.25">
      <c r="A6" s="71" t="s">
        <v>2468</v>
      </c>
      <c r="B6" s="345" t="s">
        <v>2469</v>
      </c>
      <c r="C6" s="68"/>
      <c r="D6" s="68"/>
      <c r="E6" s="68"/>
      <c r="F6" s="68"/>
    </row>
    <row r="7" spans="1:6" x14ac:dyDescent="0.25">
      <c r="A7" s="21"/>
      <c r="B7" s="345"/>
      <c r="C7" s="18"/>
      <c r="D7" s="18"/>
      <c r="E7" s="18"/>
      <c r="F7" s="18"/>
    </row>
    <row r="8" spans="1:6" x14ac:dyDescent="0.25">
      <c r="A8" s="21" t="s">
        <v>2470</v>
      </c>
      <c r="B8" s="345" t="s">
        <v>2471</v>
      </c>
      <c r="C8" s="18"/>
      <c r="D8" s="18"/>
      <c r="E8" s="18"/>
      <c r="F8" s="18"/>
    </row>
    <row r="9" spans="1:6" x14ac:dyDescent="0.25">
      <c r="A9" s="21"/>
      <c r="B9" s="345"/>
      <c r="C9" s="18"/>
      <c r="D9" s="18"/>
      <c r="E9" s="18"/>
      <c r="F9" s="18"/>
    </row>
    <row r="10" spans="1:6" x14ac:dyDescent="0.25">
      <c r="A10" s="21" t="s">
        <v>2472</v>
      </c>
      <c r="B10" s="345" t="s">
        <v>2473</v>
      </c>
      <c r="C10" s="18" t="s">
        <v>128</v>
      </c>
      <c r="D10" s="18">
        <v>1</v>
      </c>
      <c r="E10" s="18"/>
      <c r="F10" s="18"/>
    </row>
    <row r="11" spans="1:6" x14ac:dyDescent="0.25">
      <c r="A11" s="21"/>
      <c r="B11" s="345"/>
      <c r="C11" s="18"/>
      <c r="D11" s="18"/>
      <c r="E11" s="18"/>
      <c r="F11" s="18"/>
    </row>
    <row r="12" spans="1:6" x14ac:dyDescent="0.25">
      <c r="A12" s="21" t="s">
        <v>2474</v>
      </c>
      <c r="B12" s="345" t="s">
        <v>2475</v>
      </c>
      <c r="C12" s="18" t="s">
        <v>128</v>
      </c>
      <c r="D12" s="18">
        <v>1</v>
      </c>
      <c r="E12" s="18"/>
      <c r="F12" s="18"/>
    </row>
    <row r="13" spans="1:6" x14ac:dyDescent="0.25">
      <c r="A13" s="21"/>
      <c r="B13" s="345"/>
      <c r="C13" s="18"/>
      <c r="D13" s="18"/>
      <c r="E13" s="18"/>
      <c r="F13" s="18"/>
    </row>
    <row r="14" spans="1:6" x14ac:dyDescent="0.25">
      <c r="A14" s="21" t="s">
        <v>2476</v>
      </c>
      <c r="B14" s="345" t="s">
        <v>2477</v>
      </c>
      <c r="C14" s="18"/>
      <c r="D14" s="18"/>
      <c r="E14" s="18"/>
      <c r="F14" s="18"/>
    </row>
    <row r="15" spans="1:6" x14ac:dyDescent="0.25">
      <c r="A15" s="21"/>
      <c r="B15" s="345"/>
      <c r="C15" s="18"/>
      <c r="D15" s="18"/>
      <c r="E15" s="18"/>
      <c r="F15" s="18"/>
    </row>
    <row r="16" spans="1:6" ht="22.8" x14ac:dyDescent="0.25">
      <c r="A16" s="21" t="s">
        <v>2478</v>
      </c>
      <c r="B16" s="345" t="s">
        <v>2479</v>
      </c>
      <c r="C16" s="18"/>
      <c r="D16" s="18"/>
      <c r="E16" s="18"/>
      <c r="F16" s="18"/>
    </row>
    <row r="17" spans="1:6" x14ac:dyDescent="0.25">
      <c r="A17" s="21"/>
      <c r="B17" s="345"/>
      <c r="C17" s="18"/>
      <c r="D17" s="18"/>
      <c r="E17" s="18"/>
      <c r="F17" s="18"/>
    </row>
    <row r="18" spans="1:6" x14ac:dyDescent="0.25">
      <c r="A18" s="21"/>
      <c r="B18" s="345" t="s">
        <v>2480</v>
      </c>
      <c r="C18" s="18" t="s">
        <v>337</v>
      </c>
      <c r="D18" s="18">
        <v>1</v>
      </c>
      <c r="E18" s="18"/>
      <c r="F18" s="18"/>
    </row>
    <row r="19" spans="1:6" x14ac:dyDescent="0.25">
      <c r="A19" s="21"/>
      <c r="B19" s="345"/>
      <c r="C19" s="18"/>
      <c r="D19" s="18"/>
      <c r="E19" s="18"/>
      <c r="F19" s="18"/>
    </row>
    <row r="20" spans="1:6" x14ac:dyDescent="0.25">
      <c r="A20" s="21"/>
      <c r="B20" s="345" t="s">
        <v>2481</v>
      </c>
      <c r="C20" s="18" t="s">
        <v>337</v>
      </c>
      <c r="D20" s="18">
        <v>1</v>
      </c>
      <c r="E20" s="18"/>
      <c r="F20" s="18"/>
    </row>
    <row r="21" spans="1:6" x14ac:dyDescent="0.25">
      <c r="A21" s="21"/>
      <c r="B21" s="345"/>
      <c r="C21" s="18"/>
      <c r="D21" s="18"/>
      <c r="E21" s="18"/>
      <c r="F21" s="18"/>
    </row>
    <row r="22" spans="1:6" x14ac:dyDescent="0.25">
      <c r="A22" s="21"/>
      <c r="B22" s="345" t="s">
        <v>2482</v>
      </c>
      <c r="C22" s="18" t="s">
        <v>124</v>
      </c>
      <c r="D22" s="18">
        <v>1</v>
      </c>
      <c r="E22" s="18"/>
      <c r="F22" s="18"/>
    </row>
    <row r="23" spans="1:6" x14ac:dyDescent="0.25">
      <c r="A23" s="21"/>
      <c r="B23" s="345"/>
      <c r="C23" s="18"/>
      <c r="D23" s="18"/>
      <c r="E23" s="18"/>
      <c r="F23" s="18"/>
    </row>
    <row r="24" spans="1:6" ht="22.8" x14ac:dyDescent="0.25">
      <c r="A24" s="21" t="s">
        <v>2483</v>
      </c>
      <c r="B24" s="345" t="s">
        <v>2484</v>
      </c>
      <c r="C24" s="18"/>
      <c r="D24" s="18"/>
      <c r="E24" s="18"/>
      <c r="F24" s="18"/>
    </row>
    <row r="25" spans="1:6" x14ac:dyDescent="0.25">
      <c r="A25" s="21"/>
      <c r="B25" s="345"/>
      <c r="C25" s="18"/>
      <c r="D25" s="18"/>
      <c r="E25" s="18"/>
      <c r="F25" s="18"/>
    </row>
    <row r="26" spans="1:6" x14ac:dyDescent="0.25">
      <c r="A26" s="21"/>
      <c r="B26" s="345" t="s">
        <v>2480</v>
      </c>
      <c r="C26" s="18" t="s">
        <v>337</v>
      </c>
      <c r="D26" s="18">
        <v>1</v>
      </c>
      <c r="E26" s="18"/>
      <c r="F26" s="18"/>
    </row>
    <row r="27" spans="1:6" x14ac:dyDescent="0.25">
      <c r="A27" s="21"/>
      <c r="B27" s="345"/>
      <c r="C27" s="18"/>
      <c r="D27" s="18"/>
      <c r="E27" s="18"/>
      <c r="F27" s="18"/>
    </row>
    <row r="28" spans="1:6" x14ac:dyDescent="0.25">
      <c r="A28" s="21"/>
      <c r="B28" s="345" t="s">
        <v>2481</v>
      </c>
      <c r="C28" s="18" t="s">
        <v>337</v>
      </c>
      <c r="D28" s="18">
        <v>1</v>
      </c>
      <c r="E28" s="18"/>
      <c r="F28" s="18"/>
    </row>
    <row r="29" spans="1:6" x14ac:dyDescent="0.25">
      <c r="A29" s="21"/>
      <c r="B29" s="345"/>
      <c r="C29" s="18"/>
      <c r="D29" s="18"/>
      <c r="E29" s="18"/>
      <c r="F29" s="18"/>
    </row>
    <row r="30" spans="1:6" x14ac:dyDescent="0.25">
      <c r="A30" s="21"/>
      <c r="B30" s="345" t="s">
        <v>2482</v>
      </c>
      <c r="C30" s="18" t="s">
        <v>124</v>
      </c>
      <c r="D30" s="18">
        <v>1</v>
      </c>
      <c r="E30" s="18"/>
      <c r="F30" s="18"/>
    </row>
    <row r="31" spans="1:6" x14ac:dyDescent="0.25">
      <c r="A31" s="21"/>
      <c r="B31" s="345"/>
      <c r="C31" s="18"/>
      <c r="D31" s="18"/>
      <c r="E31" s="18"/>
      <c r="F31" s="18"/>
    </row>
    <row r="32" spans="1:6" ht="22.8" x14ac:dyDescent="0.25">
      <c r="A32" s="21" t="s">
        <v>2485</v>
      </c>
      <c r="B32" s="345" t="s">
        <v>2486</v>
      </c>
      <c r="C32" s="18" t="s">
        <v>337</v>
      </c>
      <c r="D32" s="18">
        <v>1</v>
      </c>
      <c r="E32" s="18"/>
      <c r="F32" s="18"/>
    </row>
    <row r="33" spans="1:6" x14ac:dyDescent="0.25">
      <c r="A33" s="21"/>
      <c r="B33" s="345"/>
      <c r="C33" s="18"/>
      <c r="D33" s="18"/>
      <c r="E33" s="18"/>
      <c r="F33" s="18"/>
    </row>
    <row r="34" spans="1:6" x14ac:dyDescent="0.25">
      <c r="A34" s="21" t="s">
        <v>2487</v>
      </c>
      <c r="B34" s="345" t="s">
        <v>2488</v>
      </c>
      <c r="C34" s="18" t="s">
        <v>337</v>
      </c>
      <c r="D34" s="18">
        <v>1</v>
      </c>
      <c r="E34" s="18"/>
      <c r="F34" s="18"/>
    </row>
    <row r="35" spans="1:6" x14ac:dyDescent="0.25">
      <c r="A35" s="21"/>
      <c r="B35" s="345"/>
      <c r="C35" s="18"/>
      <c r="D35" s="18"/>
      <c r="E35" s="18"/>
      <c r="F35" s="18"/>
    </row>
    <row r="36" spans="1:6" x14ac:dyDescent="0.25">
      <c r="A36" s="21" t="s">
        <v>2489</v>
      </c>
      <c r="B36" s="345" t="s">
        <v>2490</v>
      </c>
      <c r="C36" s="18" t="s">
        <v>337</v>
      </c>
      <c r="D36" s="18">
        <v>1</v>
      </c>
      <c r="E36" s="18"/>
      <c r="F36" s="18"/>
    </row>
    <row r="37" spans="1:6" x14ac:dyDescent="0.25">
      <c r="A37" s="21"/>
      <c r="B37" s="345"/>
      <c r="C37" s="18"/>
      <c r="D37" s="18"/>
      <c r="E37" s="18"/>
      <c r="F37" s="18"/>
    </row>
    <row r="38" spans="1:6" x14ac:dyDescent="0.25">
      <c r="A38" s="21" t="s">
        <v>2491</v>
      </c>
      <c r="B38" s="345" t="s">
        <v>2492</v>
      </c>
      <c r="C38" s="18" t="s">
        <v>337</v>
      </c>
      <c r="D38" s="18">
        <v>1</v>
      </c>
      <c r="E38" s="18"/>
      <c r="F38" s="18"/>
    </row>
    <row r="39" spans="1:6" x14ac:dyDescent="0.25">
      <c r="A39" s="21"/>
      <c r="B39" s="345"/>
      <c r="C39" s="18"/>
      <c r="D39" s="18"/>
      <c r="E39" s="18"/>
      <c r="F39" s="18"/>
    </row>
    <row r="40" spans="1:6" x14ac:dyDescent="0.25">
      <c r="A40" s="21" t="s">
        <v>2493</v>
      </c>
      <c r="B40" s="345" t="s">
        <v>2494</v>
      </c>
      <c r="C40" s="18" t="s">
        <v>337</v>
      </c>
      <c r="D40" s="18">
        <v>1</v>
      </c>
      <c r="E40" s="18"/>
      <c r="F40" s="18"/>
    </row>
    <row r="41" spans="1:6" x14ac:dyDescent="0.25">
      <c r="A41" s="21"/>
      <c r="B41" s="345"/>
      <c r="C41" s="18"/>
      <c r="D41" s="18"/>
      <c r="E41" s="18"/>
      <c r="F41" s="18"/>
    </row>
    <row r="42" spans="1:6" ht="22.8" x14ac:dyDescent="0.25">
      <c r="A42" s="21" t="s">
        <v>2495</v>
      </c>
      <c r="B42" s="345" t="s">
        <v>2496</v>
      </c>
      <c r="C42" s="18" t="s">
        <v>337</v>
      </c>
      <c r="D42" s="18">
        <v>1</v>
      </c>
      <c r="E42" s="18"/>
      <c r="F42" s="18"/>
    </row>
    <row r="43" spans="1:6" x14ac:dyDescent="0.25">
      <c r="A43" s="21"/>
      <c r="B43" s="345"/>
      <c r="C43" s="18"/>
      <c r="D43" s="18"/>
      <c r="E43" s="18"/>
      <c r="F43" s="18"/>
    </row>
    <row r="44" spans="1:6" ht="22.8" x14ac:dyDescent="0.25">
      <c r="A44" s="21" t="s">
        <v>2497</v>
      </c>
      <c r="B44" s="345" t="s">
        <v>2498</v>
      </c>
      <c r="C44" s="18" t="s">
        <v>337</v>
      </c>
      <c r="D44" s="18">
        <v>1</v>
      </c>
      <c r="E44" s="18"/>
      <c r="F44" s="18"/>
    </row>
    <row r="45" spans="1:6" x14ac:dyDescent="0.25">
      <c r="A45" s="21"/>
      <c r="B45" s="345"/>
      <c r="C45" s="18"/>
      <c r="D45" s="18"/>
      <c r="E45" s="18"/>
      <c r="F45" s="18"/>
    </row>
    <row r="46" spans="1:6" x14ac:dyDescent="0.25">
      <c r="A46" s="21" t="s">
        <v>2499</v>
      </c>
      <c r="B46" s="345" t="s">
        <v>2500</v>
      </c>
      <c r="C46" s="18"/>
      <c r="D46" s="18"/>
      <c r="E46" s="18"/>
      <c r="F46" s="18"/>
    </row>
    <row r="47" spans="1:6" x14ac:dyDescent="0.25">
      <c r="A47" s="21"/>
      <c r="B47" s="345"/>
      <c r="C47" s="18"/>
      <c r="D47" s="18"/>
      <c r="E47" s="18"/>
      <c r="F47" s="18"/>
    </row>
    <row r="48" spans="1:6" x14ac:dyDescent="0.25">
      <c r="A48" s="21" t="s">
        <v>2501</v>
      </c>
      <c r="B48" s="345" t="s">
        <v>2502</v>
      </c>
      <c r="C48" s="18" t="s">
        <v>337</v>
      </c>
      <c r="D48" s="18">
        <v>1</v>
      </c>
      <c r="E48" s="18"/>
      <c r="F48" s="18"/>
    </row>
    <row r="49" spans="1:6" x14ac:dyDescent="0.25">
      <c r="A49" s="21"/>
      <c r="B49" s="345"/>
      <c r="C49" s="18"/>
      <c r="D49" s="18"/>
      <c r="E49" s="18"/>
      <c r="F49" s="18"/>
    </row>
    <row r="50" spans="1:6" ht="22.8" x14ac:dyDescent="0.25">
      <c r="A50" s="21" t="s">
        <v>2503</v>
      </c>
      <c r="B50" s="345" t="s">
        <v>2504</v>
      </c>
      <c r="C50" s="18" t="s">
        <v>337</v>
      </c>
      <c r="D50" s="18">
        <v>1</v>
      </c>
      <c r="E50" s="18"/>
      <c r="F50" s="18"/>
    </row>
    <row r="51" spans="1:6" x14ac:dyDescent="0.25">
      <c r="A51" s="21"/>
      <c r="B51" s="345"/>
      <c r="C51" s="18"/>
      <c r="D51" s="18"/>
      <c r="E51" s="18"/>
      <c r="F51" s="18"/>
    </row>
    <row r="52" spans="1:6" x14ac:dyDescent="0.25">
      <c r="A52" s="21" t="s">
        <v>2505</v>
      </c>
      <c r="B52" s="345" t="s">
        <v>2506</v>
      </c>
      <c r="C52" s="18"/>
      <c r="D52" s="18"/>
      <c r="E52" s="18"/>
      <c r="F52" s="18"/>
    </row>
    <row r="53" spans="1:6" x14ac:dyDescent="0.25">
      <c r="A53" s="21"/>
      <c r="B53" s="345"/>
      <c r="C53" s="18"/>
      <c r="D53" s="18"/>
      <c r="E53" s="18"/>
      <c r="F53" s="18"/>
    </row>
    <row r="54" spans="1:6" x14ac:dyDescent="0.25">
      <c r="A54" s="21"/>
      <c r="B54" s="345"/>
      <c r="C54" s="18"/>
      <c r="D54" s="18"/>
      <c r="E54" s="18"/>
      <c r="F54" s="18"/>
    </row>
    <row r="55" spans="1:6" x14ac:dyDescent="0.25">
      <c r="A55" s="21" t="s">
        <v>2507</v>
      </c>
      <c r="B55" s="345" t="s">
        <v>2508</v>
      </c>
      <c r="C55" s="18" t="s">
        <v>337</v>
      </c>
      <c r="D55" s="18">
        <v>1</v>
      </c>
      <c r="E55" s="18"/>
      <c r="F55" s="18"/>
    </row>
    <row r="56" spans="1:6" x14ac:dyDescent="0.25">
      <c r="A56" s="21"/>
      <c r="B56" s="345"/>
      <c r="C56" s="18"/>
      <c r="D56" s="18"/>
      <c r="E56" s="18"/>
      <c r="F56" s="18"/>
    </row>
    <row r="57" spans="1:6" ht="22.8" x14ac:dyDescent="0.25">
      <c r="A57" s="21" t="s">
        <v>2509</v>
      </c>
      <c r="B57" s="345" t="s">
        <v>2510</v>
      </c>
      <c r="C57" s="18" t="s">
        <v>337</v>
      </c>
      <c r="D57" s="18">
        <v>1</v>
      </c>
      <c r="E57" s="18"/>
      <c r="F57" s="18"/>
    </row>
    <row r="58" spans="1:6" x14ac:dyDescent="0.25">
      <c r="A58" s="21"/>
      <c r="B58" s="345"/>
      <c r="C58" s="18"/>
      <c r="D58" s="18"/>
      <c r="E58" s="18"/>
      <c r="F58" s="18"/>
    </row>
    <row r="59" spans="1:6" x14ac:dyDescent="0.25">
      <c r="A59" s="21" t="s">
        <v>2511</v>
      </c>
      <c r="B59" s="345" t="s">
        <v>1035</v>
      </c>
      <c r="C59" s="18"/>
      <c r="D59" s="18"/>
      <c r="E59" s="18"/>
      <c r="F59" s="18"/>
    </row>
    <row r="60" spans="1:6" x14ac:dyDescent="0.25">
      <c r="A60" s="21"/>
      <c r="B60" s="345"/>
      <c r="C60" s="18"/>
      <c r="D60" s="18"/>
      <c r="E60" s="18"/>
      <c r="F60" s="18"/>
    </row>
    <row r="61" spans="1:6" x14ac:dyDescent="0.25">
      <c r="A61" s="21" t="s">
        <v>2512</v>
      </c>
      <c r="B61" s="345" t="s">
        <v>2513</v>
      </c>
      <c r="C61" s="18" t="s">
        <v>337</v>
      </c>
      <c r="D61" s="18">
        <v>1</v>
      </c>
      <c r="E61" s="18"/>
      <c r="F61" s="18"/>
    </row>
    <row r="62" spans="1:6" x14ac:dyDescent="0.25">
      <c r="A62" s="21"/>
      <c r="B62" s="345"/>
      <c r="C62" s="18"/>
      <c r="D62" s="18"/>
      <c r="E62" s="18"/>
      <c r="F62" s="18"/>
    </row>
    <row r="63" spans="1:6" x14ac:dyDescent="0.25">
      <c r="A63" s="21" t="s">
        <v>2514</v>
      </c>
      <c r="B63" s="345" t="s">
        <v>2515</v>
      </c>
      <c r="C63" s="18" t="s">
        <v>337</v>
      </c>
      <c r="D63" s="18">
        <v>1</v>
      </c>
      <c r="E63" s="18"/>
      <c r="F63" s="18"/>
    </row>
    <row r="64" spans="1:6" x14ac:dyDescent="0.25">
      <c r="A64" s="21"/>
      <c r="B64" s="345"/>
      <c r="C64" s="18"/>
      <c r="D64" s="18"/>
      <c r="E64" s="18"/>
      <c r="F64" s="18"/>
    </row>
    <row r="65" spans="1:6" x14ac:dyDescent="0.25">
      <c r="A65" s="21" t="s">
        <v>2516</v>
      </c>
      <c r="B65" s="345" t="s">
        <v>784</v>
      </c>
      <c r="C65" s="18" t="s">
        <v>337</v>
      </c>
      <c r="D65" s="18">
        <v>1</v>
      </c>
      <c r="E65" s="18"/>
      <c r="F65" s="18"/>
    </row>
    <row r="66" spans="1:6" x14ac:dyDescent="0.25">
      <c r="A66" s="21"/>
      <c r="B66" s="345"/>
      <c r="C66" s="18"/>
      <c r="D66" s="18"/>
      <c r="E66" s="18"/>
      <c r="F66" s="18"/>
    </row>
    <row r="67" spans="1:6" x14ac:dyDescent="0.25">
      <c r="A67" s="21" t="s">
        <v>2517</v>
      </c>
      <c r="B67" s="345" t="s">
        <v>2518</v>
      </c>
      <c r="C67" s="18" t="s">
        <v>337</v>
      </c>
      <c r="D67" s="18">
        <v>1</v>
      </c>
      <c r="E67" s="18"/>
      <c r="F67" s="18"/>
    </row>
    <row r="68" spans="1:6" x14ac:dyDescent="0.25">
      <c r="A68" s="21"/>
      <c r="B68" s="345"/>
      <c r="C68" s="18"/>
      <c r="D68" s="18"/>
      <c r="E68" s="18"/>
      <c r="F68" s="18"/>
    </row>
    <row r="69" spans="1:6" x14ac:dyDescent="0.25">
      <c r="A69" s="21" t="s">
        <v>2519</v>
      </c>
      <c r="B69" s="345" t="s">
        <v>896</v>
      </c>
      <c r="C69" s="18" t="s">
        <v>337</v>
      </c>
      <c r="D69" s="18">
        <v>1</v>
      </c>
      <c r="E69" s="18"/>
      <c r="F69" s="18"/>
    </row>
    <row r="70" spans="1:6" x14ac:dyDescent="0.25">
      <c r="A70" s="21"/>
      <c r="B70" s="345"/>
      <c r="C70" s="18"/>
      <c r="D70" s="18"/>
      <c r="E70" s="18"/>
      <c r="F70" s="18"/>
    </row>
    <row r="71" spans="1:6" x14ac:dyDescent="0.25">
      <c r="A71" s="21" t="s">
        <v>2520</v>
      </c>
      <c r="B71" s="345" t="s">
        <v>2521</v>
      </c>
      <c r="C71" s="18"/>
      <c r="D71" s="18"/>
      <c r="E71" s="18"/>
      <c r="F71" s="18"/>
    </row>
    <row r="72" spans="1:6" x14ac:dyDescent="0.25">
      <c r="A72" s="21"/>
      <c r="B72" s="345"/>
      <c r="C72" s="18"/>
      <c r="D72" s="18"/>
      <c r="E72" s="18"/>
      <c r="F72" s="18"/>
    </row>
    <row r="73" spans="1:6" x14ac:dyDescent="0.25">
      <c r="A73" s="21" t="s">
        <v>2522</v>
      </c>
      <c r="B73" s="345" t="s">
        <v>2523</v>
      </c>
      <c r="C73" s="18" t="s">
        <v>1019</v>
      </c>
      <c r="D73" s="18">
        <v>1</v>
      </c>
      <c r="E73" s="18"/>
      <c r="F73" s="18"/>
    </row>
    <row r="74" spans="1:6" x14ac:dyDescent="0.25">
      <c r="A74" s="21"/>
      <c r="B74" s="345"/>
      <c r="C74" s="18"/>
      <c r="D74" s="18"/>
      <c r="E74" s="18"/>
      <c r="F74" s="18"/>
    </row>
    <row r="75" spans="1:6" x14ac:dyDescent="0.25">
      <c r="A75" s="21" t="s">
        <v>2524</v>
      </c>
      <c r="B75" s="345" t="s">
        <v>1021</v>
      </c>
      <c r="C75" s="18" t="s">
        <v>1019</v>
      </c>
      <c r="D75" s="18">
        <v>1</v>
      </c>
      <c r="E75" s="18"/>
      <c r="F75" s="18"/>
    </row>
    <row r="76" spans="1:6" x14ac:dyDescent="0.25">
      <c r="A76" s="21"/>
      <c r="B76" s="345"/>
      <c r="C76" s="18"/>
      <c r="D76" s="18"/>
      <c r="E76" s="18"/>
      <c r="F76" s="18"/>
    </row>
    <row r="77" spans="1:6" x14ac:dyDescent="0.25">
      <c r="A77" s="21" t="s">
        <v>2525</v>
      </c>
      <c r="B77" s="345" t="s">
        <v>1023</v>
      </c>
      <c r="C77" s="18" t="s">
        <v>1019</v>
      </c>
      <c r="D77" s="18">
        <v>1</v>
      </c>
      <c r="E77" s="18"/>
      <c r="F77" s="18"/>
    </row>
    <row r="78" spans="1:6" x14ac:dyDescent="0.25">
      <c r="A78" s="21"/>
      <c r="B78" s="345"/>
      <c r="C78" s="18"/>
      <c r="D78" s="18"/>
      <c r="E78" s="18"/>
      <c r="F78" s="18"/>
    </row>
    <row r="79" spans="1:6" x14ac:dyDescent="0.25">
      <c r="A79" s="21" t="s">
        <v>2526</v>
      </c>
      <c r="B79" s="345" t="s">
        <v>1025</v>
      </c>
      <c r="C79" s="18" t="s">
        <v>1019</v>
      </c>
      <c r="D79" s="18">
        <v>1</v>
      </c>
      <c r="E79" s="18"/>
      <c r="F79" s="18"/>
    </row>
    <row r="80" spans="1:6" x14ac:dyDescent="0.25">
      <c r="A80" s="21"/>
      <c r="B80" s="345"/>
      <c r="C80" s="18"/>
      <c r="D80" s="18"/>
      <c r="E80" s="18"/>
      <c r="F80" s="18"/>
    </row>
    <row r="81" spans="1:6" x14ac:dyDescent="0.25">
      <c r="A81" s="21" t="s">
        <v>2527</v>
      </c>
      <c r="B81" s="345" t="s">
        <v>1029</v>
      </c>
      <c r="C81" s="18" t="s">
        <v>337</v>
      </c>
      <c r="D81" s="18">
        <v>1</v>
      </c>
      <c r="E81" s="18"/>
      <c r="F81" s="18"/>
    </row>
    <row r="82" spans="1:6" x14ac:dyDescent="0.25">
      <c r="A82" s="21"/>
      <c r="B82" s="345"/>
      <c r="C82" s="18"/>
      <c r="D82" s="18"/>
      <c r="E82" s="18"/>
      <c r="F82" s="18"/>
    </row>
    <row r="83" spans="1:6" x14ac:dyDescent="0.25">
      <c r="A83" s="21" t="s">
        <v>2528</v>
      </c>
      <c r="B83" s="345" t="s">
        <v>2529</v>
      </c>
      <c r="C83" s="18"/>
      <c r="D83" s="18"/>
      <c r="E83" s="18"/>
      <c r="F83" s="18"/>
    </row>
    <row r="84" spans="1:6" x14ac:dyDescent="0.25">
      <c r="A84" s="21"/>
      <c r="B84" s="345"/>
      <c r="C84" s="18"/>
      <c r="D84" s="18"/>
      <c r="E84" s="18"/>
      <c r="F84" s="18"/>
    </row>
    <row r="85" spans="1:6" x14ac:dyDescent="0.25">
      <c r="A85" s="21" t="s">
        <v>2530</v>
      </c>
      <c r="B85" s="345" t="s">
        <v>2531</v>
      </c>
      <c r="C85" s="18" t="s">
        <v>337</v>
      </c>
      <c r="D85" s="18">
        <v>1</v>
      </c>
      <c r="E85" s="18"/>
      <c r="F85" s="18"/>
    </row>
    <row r="86" spans="1:6" x14ac:dyDescent="0.25">
      <c r="A86" s="21"/>
      <c r="B86" s="345"/>
      <c r="C86" s="18"/>
      <c r="D86" s="18"/>
      <c r="E86" s="18"/>
      <c r="F86" s="18"/>
    </row>
    <row r="87" spans="1:6" ht="22.8" x14ac:dyDescent="0.25">
      <c r="A87" s="21" t="s">
        <v>2532</v>
      </c>
      <c r="B87" s="345" t="s">
        <v>2533</v>
      </c>
      <c r="C87" s="18" t="s">
        <v>337</v>
      </c>
      <c r="D87" s="18">
        <v>1</v>
      </c>
      <c r="E87" s="18"/>
      <c r="F87" s="18"/>
    </row>
    <row r="88" spans="1:6" x14ac:dyDescent="0.25">
      <c r="A88" s="21"/>
      <c r="B88" s="345"/>
      <c r="C88" s="18"/>
      <c r="D88" s="18"/>
      <c r="E88" s="18"/>
      <c r="F88" s="18"/>
    </row>
    <row r="89" spans="1:6" x14ac:dyDescent="0.25">
      <c r="A89" s="21" t="s">
        <v>2534</v>
      </c>
      <c r="B89" s="345" t="s">
        <v>2535</v>
      </c>
      <c r="C89" s="18"/>
      <c r="D89" s="18"/>
      <c r="E89" s="18"/>
      <c r="F89" s="18"/>
    </row>
    <row r="90" spans="1:6" x14ac:dyDescent="0.25">
      <c r="A90" s="21"/>
      <c r="B90" s="345"/>
      <c r="C90" s="18"/>
      <c r="D90" s="18"/>
      <c r="E90" s="18"/>
      <c r="F90" s="18"/>
    </row>
    <row r="91" spans="1:6" x14ac:dyDescent="0.25">
      <c r="A91" s="21" t="s">
        <v>2536</v>
      </c>
      <c r="B91" s="345" t="s">
        <v>2537</v>
      </c>
      <c r="C91" s="18" t="s">
        <v>124</v>
      </c>
      <c r="D91" s="18">
        <v>1</v>
      </c>
      <c r="E91" s="18"/>
      <c r="F91" s="18"/>
    </row>
    <row r="92" spans="1:6" x14ac:dyDescent="0.25">
      <c r="A92" s="21"/>
      <c r="B92" s="345"/>
      <c r="C92" s="18"/>
      <c r="D92" s="18"/>
      <c r="E92" s="18"/>
      <c r="F92" s="18"/>
    </row>
    <row r="93" spans="1:6" x14ac:dyDescent="0.25">
      <c r="A93" s="21" t="s">
        <v>2538</v>
      </c>
      <c r="B93" s="345" t="s">
        <v>2539</v>
      </c>
      <c r="C93" s="18" t="s">
        <v>124</v>
      </c>
      <c r="D93" s="18">
        <v>1</v>
      </c>
      <c r="E93" s="18"/>
      <c r="F93" s="18"/>
    </row>
    <row r="94" spans="1:6" x14ac:dyDescent="0.25">
      <c r="A94" s="21"/>
      <c r="B94" s="18"/>
      <c r="C94" s="18"/>
      <c r="D94" s="18"/>
      <c r="E94" s="18"/>
      <c r="F94" s="18"/>
    </row>
    <row r="95" spans="1:6" x14ac:dyDescent="0.25">
      <c r="A95" s="21"/>
      <c r="B95" s="18"/>
      <c r="C95" s="18"/>
      <c r="D95" s="18"/>
      <c r="E95" s="18"/>
      <c r="F95" s="18"/>
    </row>
    <row r="96" spans="1:6" x14ac:dyDescent="0.25">
      <c r="A96" s="589" t="s">
        <v>2444</v>
      </c>
      <c r="B96" s="590"/>
      <c r="C96" s="18"/>
      <c r="D96" s="18"/>
      <c r="E96" s="18"/>
      <c r="F96" s="18"/>
    </row>
  </sheetData>
  <mergeCells count="1">
    <mergeCell ref="A96:B96"/>
  </mergeCells>
  <pageMargins left="0.7" right="0.7" top="0.75" bottom="0.75" header="0.3" footer="0.3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E90B-46C9-4AC2-A6B9-383311243C2D}">
  <sheetPr codeName="Sheet22"/>
  <dimension ref="A1:I1048347"/>
  <sheetViews>
    <sheetView showZeros="0" view="pageBreakPreview" zoomScaleNormal="100" zoomScaleSheetLayoutView="100" workbookViewId="0">
      <selection activeCell="H171" sqref="H171"/>
    </sheetView>
  </sheetViews>
  <sheetFormatPr defaultRowHeight="13.2" x14ac:dyDescent="0.25"/>
  <cols>
    <col min="1" max="1" width="9.5546875" style="1" customWidth="1"/>
    <col min="2" max="2" width="11.21875" style="1" customWidth="1"/>
    <col min="3" max="3" width="5.77734375" style="1" customWidth="1"/>
    <col min="4" max="4" width="54.21875" style="1" customWidth="1"/>
    <col min="5" max="5" width="8.5546875" style="299" customWidth="1"/>
    <col min="6" max="6" width="11.5546875" style="299" customWidth="1"/>
    <col min="7" max="7" width="11" style="299" customWidth="1"/>
    <col min="8" max="8" width="12.77734375" style="299" customWidth="1"/>
    <col min="9" max="257" width="9.21875" style="1"/>
    <col min="258" max="258" width="9.21875" style="1" customWidth="1"/>
    <col min="259" max="259" width="6.77734375" style="1" customWidth="1"/>
    <col min="260" max="260" width="40.77734375" style="1" customWidth="1"/>
    <col min="261" max="264" width="9.21875" style="1" customWidth="1"/>
    <col min="265" max="513" width="9.21875" style="1"/>
    <col min="514" max="514" width="9.21875" style="1" customWidth="1"/>
    <col min="515" max="515" width="6.77734375" style="1" customWidth="1"/>
    <col min="516" max="516" width="40.77734375" style="1" customWidth="1"/>
    <col min="517" max="520" width="9.21875" style="1" customWidth="1"/>
    <col min="521" max="769" width="9.21875" style="1"/>
    <col min="770" max="770" width="9.21875" style="1" customWidth="1"/>
    <col min="771" max="771" width="6.77734375" style="1" customWidth="1"/>
    <col min="772" max="772" width="40.77734375" style="1" customWidth="1"/>
    <col min="773" max="776" width="9.21875" style="1" customWidth="1"/>
    <col min="777" max="1025" width="9.21875" style="1"/>
    <col min="1026" max="1026" width="9.21875" style="1" customWidth="1"/>
    <col min="1027" max="1027" width="6.77734375" style="1" customWidth="1"/>
    <col min="1028" max="1028" width="40.77734375" style="1" customWidth="1"/>
    <col min="1029" max="1032" width="9.21875" style="1" customWidth="1"/>
    <col min="1033" max="1281" width="9.21875" style="1"/>
    <col min="1282" max="1282" width="9.21875" style="1" customWidth="1"/>
    <col min="1283" max="1283" width="6.77734375" style="1" customWidth="1"/>
    <col min="1284" max="1284" width="40.77734375" style="1" customWidth="1"/>
    <col min="1285" max="1288" width="9.21875" style="1" customWidth="1"/>
    <col min="1289" max="1537" width="9.21875" style="1"/>
    <col min="1538" max="1538" width="9.21875" style="1" customWidth="1"/>
    <col min="1539" max="1539" width="6.77734375" style="1" customWidth="1"/>
    <col min="1540" max="1540" width="40.77734375" style="1" customWidth="1"/>
    <col min="1541" max="1544" width="9.21875" style="1" customWidth="1"/>
    <col min="1545" max="1793" width="9.21875" style="1"/>
    <col min="1794" max="1794" width="9.21875" style="1" customWidth="1"/>
    <col min="1795" max="1795" width="6.77734375" style="1" customWidth="1"/>
    <col min="1796" max="1796" width="40.77734375" style="1" customWidth="1"/>
    <col min="1797" max="1800" width="9.21875" style="1" customWidth="1"/>
    <col min="1801" max="2049" width="9.21875" style="1"/>
    <col min="2050" max="2050" width="9.21875" style="1" customWidth="1"/>
    <col min="2051" max="2051" width="6.77734375" style="1" customWidth="1"/>
    <col min="2052" max="2052" width="40.77734375" style="1" customWidth="1"/>
    <col min="2053" max="2056" width="9.21875" style="1" customWidth="1"/>
    <col min="2057" max="2305" width="9.21875" style="1"/>
    <col min="2306" max="2306" width="9.21875" style="1" customWidth="1"/>
    <col min="2307" max="2307" width="6.77734375" style="1" customWidth="1"/>
    <col min="2308" max="2308" width="40.77734375" style="1" customWidth="1"/>
    <col min="2309" max="2312" width="9.21875" style="1" customWidth="1"/>
    <col min="2313" max="2561" width="9.21875" style="1"/>
    <col min="2562" max="2562" width="9.21875" style="1" customWidth="1"/>
    <col min="2563" max="2563" width="6.77734375" style="1" customWidth="1"/>
    <col min="2564" max="2564" width="40.77734375" style="1" customWidth="1"/>
    <col min="2565" max="2568" width="9.21875" style="1" customWidth="1"/>
    <col min="2569" max="2817" width="9.21875" style="1"/>
    <col min="2818" max="2818" width="9.21875" style="1" customWidth="1"/>
    <col min="2819" max="2819" width="6.77734375" style="1" customWidth="1"/>
    <col min="2820" max="2820" width="40.77734375" style="1" customWidth="1"/>
    <col min="2821" max="2824" width="9.21875" style="1" customWidth="1"/>
    <col min="2825" max="3073" width="9.21875" style="1"/>
    <col min="3074" max="3074" width="9.21875" style="1" customWidth="1"/>
    <col min="3075" max="3075" width="6.77734375" style="1" customWidth="1"/>
    <col min="3076" max="3076" width="40.77734375" style="1" customWidth="1"/>
    <col min="3077" max="3080" width="9.21875" style="1" customWidth="1"/>
    <col min="3081" max="3329" width="9.21875" style="1"/>
    <col min="3330" max="3330" width="9.21875" style="1" customWidth="1"/>
    <col min="3331" max="3331" width="6.77734375" style="1" customWidth="1"/>
    <col min="3332" max="3332" width="40.77734375" style="1" customWidth="1"/>
    <col min="3333" max="3336" width="9.21875" style="1" customWidth="1"/>
    <col min="3337" max="3585" width="9.21875" style="1"/>
    <col min="3586" max="3586" width="9.21875" style="1" customWidth="1"/>
    <col min="3587" max="3587" width="6.77734375" style="1" customWidth="1"/>
    <col min="3588" max="3588" width="40.77734375" style="1" customWidth="1"/>
    <col min="3589" max="3592" width="9.21875" style="1" customWidth="1"/>
    <col min="3593" max="3841" width="9.21875" style="1"/>
    <col min="3842" max="3842" width="9.21875" style="1" customWidth="1"/>
    <col min="3843" max="3843" width="6.77734375" style="1" customWidth="1"/>
    <col min="3844" max="3844" width="40.77734375" style="1" customWidth="1"/>
    <col min="3845" max="3848" width="9.21875" style="1" customWidth="1"/>
    <col min="3849" max="4097" width="9.21875" style="1"/>
    <col min="4098" max="4098" width="9.21875" style="1" customWidth="1"/>
    <col min="4099" max="4099" width="6.77734375" style="1" customWidth="1"/>
    <col min="4100" max="4100" width="40.77734375" style="1" customWidth="1"/>
    <col min="4101" max="4104" width="9.21875" style="1" customWidth="1"/>
    <col min="4105" max="4353" width="9.21875" style="1"/>
    <col min="4354" max="4354" width="9.21875" style="1" customWidth="1"/>
    <col min="4355" max="4355" width="6.77734375" style="1" customWidth="1"/>
    <col min="4356" max="4356" width="40.77734375" style="1" customWidth="1"/>
    <col min="4357" max="4360" width="9.21875" style="1" customWidth="1"/>
    <col min="4361" max="4609" width="9.21875" style="1"/>
    <col min="4610" max="4610" width="9.21875" style="1" customWidth="1"/>
    <col min="4611" max="4611" width="6.77734375" style="1" customWidth="1"/>
    <col min="4612" max="4612" width="40.77734375" style="1" customWidth="1"/>
    <col min="4613" max="4616" width="9.21875" style="1" customWidth="1"/>
    <col min="4617" max="4865" width="9.21875" style="1"/>
    <col min="4866" max="4866" width="9.21875" style="1" customWidth="1"/>
    <col min="4867" max="4867" width="6.77734375" style="1" customWidth="1"/>
    <col min="4868" max="4868" width="40.77734375" style="1" customWidth="1"/>
    <col min="4869" max="4872" width="9.21875" style="1" customWidth="1"/>
    <col min="4873" max="5121" width="9.21875" style="1"/>
    <col min="5122" max="5122" width="9.21875" style="1" customWidth="1"/>
    <col min="5123" max="5123" width="6.77734375" style="1" customWidth="1"/>
    <col min="5124" max="5124" width="40.77734375" style="1" customWidth="1"/>
    <col min="5125" max="5128" width="9.21875" style="1" customWidth="1"/>
    <col min="5129" max="5377" width="9.21875" style="1"/>
    <col min="5378" max="5378" width="9.21875" style="1" customWidth="1"/>
    <col min="5379" max="5379" width="6.77734375" style="1" customWidth="1"/>
    <col min="5380" max="5380" width="40.77734375" style="1" customWidth="1"/>
    <col min="5381" max="5384" width="9.21875" style="1" customWidth="1"/>
    <col min="5385" max="5633" width="9.21875" style="1"/>
    <col min="5634" max="5634" width="9.21875" style="1" customWidth="1"/>
    <col min="5635" max="5635" width="6.77734375" style="1" customWidth="1"/>
    <col min="5636" max="5636" width="40.77734375" style="1" customWidth="1"/>
    <col min="5637" max="5640" width="9.21875" style="1" customWidth="1"/>
    <col min="5641" max="5889" width="9.21875" style="1"/>
    <col min="5890" max="5890" width="9.21875" style="1" customWidth="1"/>
    <col min="5891" max="5891" width="6.77734375" style="1" customWidth="1"/>
    <col min="5892" max="5892" width="40.77734375" style="1" customWidth="1"/>
    <col min="5893" max="5896" width="9.21875" style="1" customWidth="1"/>
    <col min="5897" max="6145" width="9.21875" style="1"/>
    <col min="6146" max="6146" width="9.21875" style="1" customWidth="1"/>
    <col min="6147" max="6147" width="6.77734375" style="1" customWidth="1"/>
    <col min="6148" max="6148" width="40.77734375" style="1" customWidth="1"/>
    <col min="6149" max="6152" width="9.21875" style="1" customWidth="1"/>
    <col min="6153" max="6401" width="9.21875" style="1"/>
    <col min="6402" max="6402" width="9.21875" style="1" customWidth="1"/>
    <col min="6403" max="6403" width="6.77734375" style="1" customWidth="1"/>
    <col min="6404" max="6404" width="40.77734375" style="1" customWidth="1"/>
    <col min="6405" max="6408" width="9.21875" style="1" customWidth="1"/>
    <col min="6409" max="6657" width="9.21875" style="1"/>
    <col min="6658" max="6658" width="9.21875" style="1" customWidth="1"/>
    <col min="6659" max="6659" width="6.77734375" style="1" customWidth="1"/>
    <col min="6660" max="6660" width="40.77734375" style="1" customWidth="1"/>
    <col min="6661" max="6664" width="9.21875" style="1" customWidth="1"/>
    <col min="6665" max="6913" width="9.21875" style="1"/>
    <col min="6914" max="6914" width="9.21875" style="1" customWidth="1"/>
    <col min="6915" max="6915" width="6.77734375" style="1" customWidth="1"/>
    <col min="6916" max="6916" width="40.77734375" style="1" customWidth="1"/>
    <col min="6917" max="6920" width="9.21875" style="1" customWidth="1"/>
    <col min="6921" max="7169" width="9.21875" style="1"/>
    <col min="7170" max="7170" width="9.21875" style="1" customWidth="1"/>
    <col min="7171" max="7171" width="6.77734375" style="1" customWidth="1"/>
    <col min="7172" max="7172" width="40.77734375" style="1" customWidth="1"/>
    <col min="7173" max="7176" width="9.21875" style="1" customWidth="1"/>
    <col min="7177" max="7425" width="9.21875" style="1"/>
    <col min="7426" max="7426" width="9.21875" style="1" customWidth="1"/>
    <col min="7427" max="7427" width="6.77734375" style="1" customWidth="1"/>
    <col min="7428" max="7428" width="40.77734375" style="1" customWidth="1"/>
    <col min="7429" max="7432" width="9.21875" style="1" customWidth="1"/>
    <col min="7433" max="7681" width="9.21875" style="1"/>
    <col min="7682" max="7682" width="9.21875" style="1" customWidth="1"/>
    <col min="7683" max="7683" width="6.77734375" style="1" customWidth="1"/>
    <col min="7684" max="7684" width="40.77734375" style="1" customWidth="1"/>
    <col min="7685" max="7688" width="9.21875" style="1" customWidth="1"/>
    <col min="7689" max="7937" width="9.21875" style="1"/>
    <col min="7938" max="7938" width="9.21875" style="1" customWidth="1"/>
    <col min="7939" max="7939" width="6.77734375" style="1" customWidth="1"/>
    <col min="7940" max="7940" width="40.77734375" style="1" customWidth="1"/>
    <col min="7941" max="7944" width="9.21875" style="1" customWidth="1"/>
    <col min="7945" max="8193" width="9.21875" style="1"/>
    <col min="8194" max="8194" width="9.21875" style="1" customWidth="1"/>
    <col min="8195" max="8195" width="6.77734375" style="1" customWidth="1"/>
    <col min="8196" max="8196" width="40.77734375" style="1" customWidth="1"/>
    <col min="8197" max="8200" width="9.21875" style="1" customWidth="1"/>
    <col min="8201" max="8449" width="9.21875" style="1"/>
    <col min="8450" max="8450" width="9.21875" style="1" customWidth="1"/>
    <col min="8451" max="8451" width="6.77734375" style="1" customWidth="1"/>
    <col min="8452" max="8452" width="40.77734375" style="1" customWidth="1"/>
    <col min="8453" max="8456" width="9.21875" style="1" customWidth="1"/>
    <col min="8457" max="8705" width="9.21875" style="1"/>
    <col min="8706" max="8706" width="9.21875" style="1" customWidth="1"/>
    <col min="8707" max="8707" width="6.77734375" style="1" customWidth="1"/>
    <col min="8708" max="8708" width="40.77734375" style="1" customWidth="1"/>
    <col min="8709" max="8712" width="9.21875" style="1" customWidth="1"/>
    <col min="8713" max="8961" width="9.21875" style="1"/>
    <col min="8962" max="8962" width="9.21875" style="1" customWidth="1"/>
    <col min="8963" max="8963" width="6.77734375" style="1" customWidth="1"/>
    <col min="8964" max="8964" width="40.77734375" style="1" customWidth="1"/>
    <col min="8965" max="8968" width="9.21875" style="1" customWidth="1"/>
    <col min="8969" max="9217" width="9.21875" style="1"/>
    <col min="9218" max="9218" width="9.21875" style="1" customWidth="1"/>
    <col min="9219" max="9219" width="6.77734375" style="1" customWidth="1"/>
    <col min="9220" max="9220" width="40.77734375" style="1" customWidth="1"/>
    <col min="9221" max="9224" width="9.21875" style="1" customWidth="1"/>
    <col min="9225" max="9473" width="9.21875" style="1"/>
    <col min="9474" max="9474" width="9.21875" style="1" customWidth="1"/>
    <col min="9475" max="9475" width="6.77734375" style="1" customWidth="1"/>
    <col min="9476" max="9476" width="40.77734375" style="1" customWidth="1"/>
    <col min="9477" max="9480" width="9.21875" style="1" customWidth="1"/>
    <col min="9481" max="9729" width="9.21875" style="1"/>
    <col min="9730" max="9730" width="9.21875" style="1" customWidth="1"/>
    <col min="9731" max="9731" width="6.77734375" style="1" customWidth="1"/>
    <col min="9732" max="9732" width="40.77734375" style="1" customWidth="1"/>
    <col min="9733" max="9736" width="9.21875" style="1" customWidth="1"/>
    <col min="9737" max="9985" width="9.21875" style="1"/>
    <col min="9986" max="9986" width="9.21875" style="1" customWidth="1"/>
    <col min="9987" max="9987" width="6.77734375" style="1" customWidth="1"/>
    <col min="9988" max="9988" width="40.77734375" style="1" customWidth="1"/>
    <col min="9989" max="9992" width="9.21875" style="1" customWidth="1"/>
    <col min="9993" max="10241" width="9.21875" style="1"/>
    <col min="10242" max="10242" width="9.21875" style="1" customWidth="1"/>
    <col min="10243" max="10243" width="6.77734375" style="1" customWidth="1"/>
    <col min="10244" max="10244" width="40.77734375" style="1" customWidth="1"/>
    <col min="10245" max="10248" width="9.21875" style="1" customWidth="1"/>
    <col min="10249" max="10497" width="9.21875" style="1"/>
    <col min="10498" max="10498" width="9.21875" style="1" customWidth="1"/>
    <col min="10499" max="10499" width="6.77734375" style="1" customWidth="1"/>
    <col min="10500" max="10500" width="40.77734375" style="1" customWidth="1"/>
    <col min="10501" max="10504" width="9.21875" style="1" customWidth="1"/>
    <col min="10505" max="10753" width="9.21875" style="1"/>
    <col min="10754" max="10754" width="9.21875" style="1" customWidth="1"/>
    <col min="10755" max="10755" width="6.77734375" style="1" customWidth="1"/>
    <col min="10756" max="10756" width="40.77734375" style="1" customWidth="1"/>
    <col min="10757" max="10760" width="9.21875" style="1" customWidth="1"/>
    <col min="10761" max="11009" width="9.21875" style="1"/>
    <col min="11010" max="11010" width="9.21875" style="1" customWidth="1"/>
    <col min="11011" max="11011" width="6.77734375" style="1" customWidth="1"/>
    <col min="11012" max="11012" width="40.77734375" style="1" customWidth="1"/>
    <col min="11013" max="11016" width="9.21875" style="1" customWidth="1"/>
    <col min="11017" max="11265" width="9.21875" style="1"/>
    <col min="11266" max="11266" width="9.21875" style="1" customWidth="1"/>
    <col min="11267" max="11267" width="6.77734375" style="1" customWidth="1"/>
    <col min="11268" max="11268" width="40.77734375" style="1" customWidth="1"/>
    <col min="11269" max="11272" width="9.21875" style="1" customWidth="1"/>
    <col min="11273" max="11521" width="9.21875" style="1"/>
    <col min="11522" max="11522" width="9.21875" style="1" customWidth="1"/>
    <col min="11523" max="11523" width="6.77734375" style="1" customWidth="1"/>
    <col min="11524" max="11524" width="40.77734375" style="1" customWidth="1"/>
    <col min="11525" max="11528" width="9.21875" style="1" customWidth="1"/>
    <col min="11529" max="11777" width="9.21875" style="1"/>
    <col min="11778" max="11778" width="9.21875" style="1" customWidth="1"/>
    <col min="11779" max="11779" width="6.77734375" style="1" customWidth="1"/>
    <col min="11780" max="11780" width="40.77734375" style="1" customWidth="1"/>
    <col min="11781" max="11784" width="9.21875" style="1" customWidth="1"/>
    <col min="11785" max="12033" width="9.21875" style="1"/>
    <col min="12034" max="12034" width="9.21875" style="1" customWidth="1"/>
    <col min="12035" max="12035" width="6.77734375" style="1" customWidth="1"/>
    <col min="12036" max="12036" width="40.77734375" style="1" customWidth="1"/>
    <col min="12037" max="12040" width="9.21875" style="1" customWidth="1"/>
    <col min="12041" max="12289" width="9.21875" style="1"/>
    <col min="12290" max="12290" width="9.21875" style="1" customWidth="1"/>
    <col min="12291" max="12291" width="6.77734375" style="1" customWidth="1"/>
    <col min="12292" max="12292" width="40.77734375" style="1" customWidth="1"/>
    <col min="12293" max="12296" width="9.21875" style="1" customWidth="1"/>
    <col min="12297" max="12545" width="9.21875" style="1"/>
    <col min="12546" max="12546" width="9.21875" style="1" customWidth="1"/>
    <col min="12547" max="12547" width="6.77734375" style="1" customWidth="1"/>
    <col min="12548" max="12548" width="40.77734375" style="1" customWidth="1"/>
    <col min="12549" max="12552" width="9.21875" style="1" customWidth="1"/>
    <col min="12553" max="12801" width="9.21875" style="1"/>
    <col min="12802" max="12802" width="9.21875" style="1" customWidth="1"/>
    <col min="12803" max="12803" width="6.77734375" style="1" customWidth="1"/>
    <col min="12804" max="12804" width="40.77734375" style="1" customWidth="1"/>
    <col min="12805" max="12808" width="9.21875" style="1" customWidth="1"/>
    <col min="12809" max="13057" width="9.21875" style="1"/>
    <col min="13058" max="13058" width="9.21875" style="1" customWidth="1"/>
    <col min="13059" max="13059" width="6.77734375" style="1" customWidth="1"/>
    <col min="13060" max="13060" width="40.77734375" style="1" customWidth="1"/>
    <col min="13061" max="13064" width="9.21875" style="1" customWidth="1"/>
    <col min="13065" max="13313" width="9.21875" style="1"/>
    <col min="13314" max="13314" width="9.21875" style="1" customWidth="1"/>
    <col min="13315" max="13315" width="6.77734375" style="1" customWidth="1"/>
    <col min="13316" max="13316" width="40.77734375" style="1" customWidth="1"/>
    <col min="13317" max="13320" width="9.21875" style="1" customWidth="1"/>
    <col min="13321" max="13569" width="9.21875" style="1"/>
    <col min="13570" max="13570" width="9.21875" style="1" customWidth="1"/>
    <col min="13571" max="13571" width="6.77734375" style="1" customWidth="1"/>
    <col min="13572" max="13572" width="40.77734375" style="1" customWidth="1"/>
    <col min="13573" max="13576" width="9.21875" style="1" customWidth="1"/>
    <col min="13577" max="13825" width="9.21875" style="1"/>
    <col min="13826" max="13826" width="9.21875" style="1" customWidth="1"/>
    <col min="13827" max="13827" width="6.77734375" style="1" customWidth="1"/>
    <col min="13828" max="13828" width="40.77734375" style="1" customWidth="1"/>
    <col min="13829" max="13832" width="9.21875" style="1" customWidth="1"/>
    <col min="13833" max="14081" width="9.21875" style="1"/>
    <col min="14082" max="14082" width="9.21875" style="1" customWidth="1"/>
    <col min="14083" max="14083" width="6.77734375" style="1" customWidth="1"/>
    <col min="14084" max="14084" width="40.77734375" style="1" customWidth="1"/>
    <col min="14085" max="14088" width="9.21875" style="1" customWidth="1"/>
    <col min="14089" max="14337" width="9.21875" style="1"/>
    <col min="14338" max="14338" width="9.21875" style="1" customWidth="1"/>
    <col min="14339" max="14339" width="6.77734375" style="1" customWidth="1"/>
    <col min="14340" max="14340" width="40.77734375" style="1" customWidth="1"/>
    <col min="14341" max="14344" width="9.21875" style="1" customWidth="1"/>
    <col min="14345" max="14593" width="9.21875" style="1"/>
    <col min="14594" max="14594" width="9.21875" style="1" customWidth="1"/>
    <col min="14595" max="14595" width="6.77734375" style="1" customWidth="1"/>
    <col min="14596" max="14596" width="40.77734375" style="1" customWidth="1"/>
    <col min="14597" max="14600" width="9.21875" style="1" customWidth="1"/>
    <col min="14601" max="14849" width="9.21875" style="1"/>
    <col min="14850" max="14850" width="9.21875" style="1" customWidth="1"/>
    <col min="14851" max="14851" width="6.77734375" style="1" customWidth="1"/>
    <col min="14852" max="14852" width="40.77734375" style="1" customWidth="1"/>
    <col min="14853" max="14856" width="9.21875" style="1" customWidth="1"/>
    <col min="14857" max="15105" width="9.21875" style="1"/>
    <col min="15106" max="15106" width="9.21875" style="1" customWidth="1"/>
    <col min="15107" max="15107" width="6.77734375" style="1" customWidth="1"/>
    <col min="15108" max="15108" width="40.77734375" style="1" customWidth="1"/>
    <col min="15109" max="15112" width="9.21875" style="1" customWidth="1"/>
    <col min="15113" max="15361" width="9.21875" style="1"/>
    <col min="15362" max="15362" width="9.21875" style="1" customWidth="1"/>
    <col min="15363" max="15363" width="6.77734375" style="1" customWidth="1"/>
    <col min="15364" max="15364" width="40.77734375" style="1" customWidth="1"/>
    <col min="15365" max="15368" width="9.21875" style="1" customWidth="1"/>
    <col min="15369" max="15617" width="9.21875" style="1"/>
    <col min="15618" max="15618" width="9.21875" style="1" customWidth="1"/>
    <col min="15619" max="15619" width="6.77734375" style="1" customWidth="1"/>
    <col min="15620" max="15620" width="40.77734375" style="1" customWidth="1"/>
    <col min="15621" max="15624" width="9.21875" style="1" customWidth="1"/>
    <col min="15625" max="15873" width="9.21875" style="1"/>
    <col min="15874" max="15874" width="9.21875" style="1" customWidth="1"/>
    <col min="15875" max="15875" width="6.77734375" style="1" customWidth="1"/>
    <col min="15876" max="15876" width="40.77734375" style="1" customWidth="1"/>
    <col min="15877" max="15880" width="9.21875" style="1" customWidth="1"/>
    <col min="15881" max="16129" width="9.21875" style="1"/>
    <col min="16130" max="16130" width="9.21875" style="1" customWidth="1"/>
    <col min="16131" max="16131" width="6.77734375" style="1" customWidth="1"/>
    <col min="16132" max="16132" width="40.77734375" style="1" customWidth="1"/>
    <col min="16133" max="16136" width="9.21875" style="1" customWidth="1"/>
    <col min="16137" max="16384" width="9.21875" style="1"/>
  </cols>
  <sheetData>
    <row r="1" spans="1:9" x14ac:dyDescent="0.25">
      <c r="A1" s="397" t="s">
        <v>2829</v>
      </c>
      <c r="B1" s="72"/>
      <c r="C1" s="72"/>
      <c r="D1" s="72"/>
      <c r="E1" s="342"/>
      <c r="F1" s="342"/>
      <c r="G1" s="342"/>
      <c r="H1" s="452"/>
    </row>
    <row r="2" spans="1:9" x14ac:dyDescent="0.25">
      <c r="A2" s="17" t="s">
        <v>940</v>
      </c>
      <c r="B2" s="135"/>
      <c r="C2" s="135"/>
      <c r="D2" s="135"/>
      <c r="E2" s="343"/>
      <c r="F2" s="343"/>
      <c r="G2" s="343"/>
      <c r="H2" s="453"/>
    </row>
    <row r="3" spans="1:9" x14ac:dyDescent="0.25">
      <c r="A3" s="17" t="s">
        <v>941</v>
      </c>
      <c r="B3" s="137"/>
      <c r="C3" s="137"/>
      <c r="D3" s="137"/>
      <c r="E3" s="343"/>
      <c r="F3" s="343"/>
      <c r="G3" s="343"/>
      <c r="H3" s="453"/>
    </row>
    <row r="4" spans="1:9" x14ac:dyDescent="0.25">
      <c r="A4" s="564" t="s">
        <v>2</v>
      </c>
      <c r="B4" s="97" t="s">
        <v>3</v>
      </c>
      <c r="C4" s="292"/>
      <c r="D4" s="567"/>
      <c r="E4" s="570" t="s">
        <v>5</v>
      </c>
      <c r="F4" s="570" t="s">
        <v>6</v>
      </c>
      <c r="G4" s="97" t="s">
        <v>7</v>
      </c>
      <c r="H4" s="97" t="s">
        <v>8</v>
      </c>
      <c r="I4" s="13"/>
    </row>
    <row r="5" spans="1:9" x14ac:dyDescent="0.25">
      <c r="A5" s="565"/>
      <c r="B5" s="87" t="s">
        <v>186</v>
      </c>
      <c r="C5" s="293"/>
      <c r="D5" s="569"/>
      <c r="E5" s="571"/>
      <c r="F5" s="571"/>
      <c r="G5" s="483" t="s">
        <v>10</v>
      </c>
      <c r="H5" s="483" t="s">
        <v>10</v>
      </c>
    </row>
    <row r="6" spans="1:9" x14ac:dyDescent="0.25">
      <c r="A6" s="34"/>
      <c r="B6" s="34"/>
      <c r="C6" s="327"/>
      <c r="D6" s="148"/>
      <c r="E6" s="344"/>
      <c r="F6" s="344"/>
      <c r="G6" s="344"/>
      <c r="H6" s="344"/>
    </row>
    <row r="7" spans="1:9" x14ac:dyDescent="0.25">
      <c r="A7" s="34" t="s">
        <v>942</v>
      </c>
      <c r="B7" s="34"/>
      <c r="C7" s="327"/>
      <c r="D7" s="128" t="s">
        <v>943</v>
      </c>
      <c r="E7" s="344"/>
      <c r="F7" s="345"/>
      <c r="G7" s="345"/>
      <c r="H7" s="493"/>
    </row>
    <row r="8" spans="1:9" x14ac:dyDescent="0.25">
      <c r="A8" s="34"/>
      <c r="B8" s="34"/>
      <c r="C8" s="327"/>
      <c r="D8" s="128"/>
      <c r="E8" s="344"/>
      <c r="F8" s="345"/>
      <c r="G8" s="345"/>
      <c r="H8" s="493"/>
    </row>
    <row r="9" spans="1:9" ht="22.8" x14ac:dyDescent="0.25">
      <c r="A9" s="34"/>
      <c r="B9" s="34" t="s">
        <v>944</v>
      </c>
      <c r="C9" s="327"/>
      <c r="D9" s="151" t="s">
        <v>945</v>
      </c>
      <c r="E9" s="344" t="s">
        <v>128</v>
      </c>
      <c r="F9" s="345">
        <v>1</v>
      </c>
      <c r="G9" s="345"/>
      <c r="H9" s="493"/>
    </row>
    <row r="10" spans="1:9" x14ac:dyDescent="0.25">
      <c r="A10" s="34"/>
      <c r="B10" s="34"/>
      <c r="C10" s="327"/>
      <c r="D10" s="151"/>
      <c r="E10" s="344"/>
      <c r="F10" s="345"/>
      <c r="G10" s="345"/>
      <c r="H10" s="493"/>
    </row>
    <row r="11" spans="1:9" x14ac:dyDescent="0.25">
      <c r="A11" s="34"/>
      <c r="B11" s="34" t="s">
        <v>946</v>
      </c>
      <c r="C11" s="327"/>
      <c r="D11" s="151" t="s">
        <v>947</v>
      </c>
      <c r="E11" s="344"/>
      <c r="F11" s="345"/>
      <c r="G11" s="345"/>
      <c r="H11" s="493"/>
    </row>
    <row r="12" spans="1:9" x14ac:dyDescent="0.25">
      <c r="A12" s="34"/>
      <c r="B12" s="34"/>
      <c r="C12" s="327"/>
      <c r="D12" s="151"/>
      <c r="E12" s="344"/>
      <c r="F12" s="345"/>
      <c r="G12" s="345"/>
      <c r="H12" s="493"/>
    </row>
    <row r="13" spans="1:9" x14ac:dyDescent="0.25">
      <c r="A13" s="34"/>
      <c r="B13" s="34" t="s">
        <v>948</v>
      </c>
      <c r="C13" s="327"/>
      <c r="D13" s="151" t="s">
        <v>949</v>
      </c>
      <c r="E13" s="344"/>
      <c r="F13" s="345"/>
      <c r="G13" s="345"/>
      <c r="H13" s="493"/>
    </row>
    <row r="14" spans="1:9" x14ac:dyDescent="0.25">
      <c r="A14" s="34"/>
      <c r="B14" s="34"/>
      <c r="C14" s="327"/>
      <c r="D14" s="151"/>
      <c r="E14" s="344"/>
      <c r="F14" s="345"/>
      <c r="G14" s="345"/>
      <c r="H14" s="493"/>
    </row>
    <row r="15" spans="1:9" x14ac:dyDescent="0.25">
      <c r="A15" s="34"/>
      <c r="B15" s="34"/>
      <c r="C15" s="327" t="s">
        <v>759</v>
      </c>
      <c r="D15" s="151" t="s">
        <v>950</v>
      </c>
      <c r="E15" s="344" t="s">
        <v>337</v>
      </c>
      <c r="F15" s="345">
        <v>1</v>
      </c>
      <c r="G15" s="345"/>
      <c r="H15" s="493"/>
    </row>
    <row r="16" spans="1:9" x14ac:dyDescent="0.25">
      <c r="A16" s="34"/>
      <c r="B16" s="34"/>
      <c r="C16" s="327"/>
      <c r="D16" s="151"/>
      <c r="E16" s="344"/>
      <c r="F16" s="345"/>
      <c r="G16" s="345"/>
      <c r="H16" s="493"/>
    </row>
    <row r="17" spans="1:8" x14ac:dyDescent="0.25">
      <c r="A17" s="34"/>
      <c r="B17" s="34"/>
      <c r="C17" s="327" t="s">
        <v>52</v>
      </c>
      <c r="D17" s="151" t="s">
        <v>951</v>
      </c>
      <c r="E17" s="344" t="s">
        <v>337</v>
      </c>
      <c r="F17" s="345">
        <v>1</v>
      </c>
      <c r="G17" s="345"/>
      <c r="H17" s="493"/>
    </row>
    <row r="18" spans="1:8" x14ac:dyDescent="0.25">
      <c r="A18" s="34"/>
      <c r="B18" s="34"/>
      <c r="C18" s="327"/>
      <c r="D18" s="151"/>
      <c r="E18" s="344"/>
      <c r="F18" s="345"/>
      <c r="G18" s="345"/>
      <c r="H18" s="493"/>
    </row>
    <row r="19" spans="1:8" x14ac:dyDescent="0.25">
      <c r="A19" s="34"/>
      <c r="B19" s="34"/>
      <c r="C19" s="327" t="s">
        <v>785</v>
      </c>
      <c r="D19" s="151" t="s">
        <v>952</v>
      </c>
      <c r="E19" s="344" t="s">
        <v>337</v>
      </c>
      <c r="F19" s="345">
        <v>1</v>
      </c>
      <c r="G19" s="345"/>
      <c r="H19" s="493"/>
    </row>
    <row r="20" spans="1:8" x14ac:dyDescent="0.25">
      <c r="A20" s="34"/>
      <c r="B20" s="34"/>
      <c r="C20" s="327"/>
      <c r="D20" s="151"/>
      <c r="E20" s="344"/>
      <c r="F20" s="345"/>
      <c r="G20" s="345"/>
      <c r="H20" s="493"/>
    </row>
    <row r="21" spans="1:8" x14ac:dyDescent="0.25">
      <c r="A21" s="34"/>
      <c r="B21" s="34"/>
      <c r="C21" s="327" t="s">
        <v>953</v>
      </c>
      <c r="D21" s="151" t="s">
        <v>954</v>
      </c>
      <c r="E21" s="344" t="s">
        <v>337</v>
      </c>
      <c r="F21" s="345">
        <v>1</v>
      </c>
      <c r="G21" s="345"/>
      <c r="H21" s="493"/>
    </row>
    <row r="22" spans="1:8" x14ac:dyDescent="0.25">
      <c r="A22" s="34"/>
      <c r="B22" s="34"/>
      <c r="C22" s="327"/>
      <c r="D22" s="151"/>
      <c r="E22" s="344"/>
      <c r="F22" s="345"/>
      <c r="G22" s="345"/>
      <c r="H22" s="493"/>
    </row>
    <row r="23" spans="1:8" x14ac:dyDescent="0.25">
      <c r="A23" s="34"/>
      <c r="B23" s="34"/>
      <c r="C23" s="327" t="s">
        <v>57</v>
      </c>
      <c r="D23" s="151" t="s">
        <v>955</v>
      </c>
      <c r="E23" s="344" t="s">
        <v>337</v>
      </c>
      <c r="F23" s="345">
        <v>1</v>
      </c>
      <c r="G23" s="345"/>
      <c r="H23" s="493"/>
    </row>
    <row r="24" spans="1:8" x14ac:dyDescent="0.25">
      <c r="A24" s="34"/>
      <c r="B24" s="34"/>
      <c r="C24" s="327"/>
      <c r="D24" s="151"/>
      <c r="E24" s="344"/>
      <c r="F24" s="345"/>
      <c r="G24" s="345"/>
      <c r="H24" s="493"/>
    </row>
    <row r="25" spans="1:8" x14ac:dyDescent="0.25">
      <c r="A25" s="34"/>
      <c r="B25" s="34"/>
      <c r="C25" s="327" t="s">
        <v>956</v>
      </c>
      <c r="D25" s="151" t="s">
        <v>957</v>
      </c>
      <c r="E25" s="344" t="s">
        <v>337</v>
      </c>
      <c r="F25" s="345">
        <v>1</v>
      </c>
      <c r="G25" s="345"/>
      <c r="H25" s="493"/>
    </row>
    <row r="26" spans="1:8" x14ac:dyDescent="0.25">
      <c r="A26" s="34"/>
      <c r="B26" s="34"/>
      <c r="C26" s="327"/>
      <c r="D26" s="151"/>
      <c r="E26" s="344"/>
      <c r="F26" s="345"/>
      <c r="G26" s="345"/>
      <c r="H26" s="493"/>
    </row>
    <row r="27" spans="1:8" x14ac:dyDescent="0.25">
      <c r="A27" s="34"/>
      <c r="B27" s="34"/>
      <c r="C27" s="327" t="s">
        <v>69</v>
      </c>
      <c r="D27" s="151" t="s">
        <v>958</v>
      </c>
      <c r="E27" s="344" t="s">
        <v>337</v>
      </c>
      <c r="F27" s="345">
        <v>1</v>
      </c>
      <c r="G27" s="345"/>
      <c r="H27" s="493"/>
    </row>
    <row r="28" spans="1:8" x14ac:dyDescent="0.25">
      <c r="A28" s="34"/>
      <c r="B28" s="34"/>
      <c r="C28" s="327"/>
      <c r="D28" s="151"/>
      <c r="E28" s="344"/>
      <c r="F28" s="345"/>
      <c r="G28" s="345"/>
      <c r="H28" s="493"/>
    </row>
    <row r="29" spans="1:8" x14ac:dyDescent="0.25">
      <c r="A29" s="34"/>
      <c r="B29" s="34"/>
      <c r="C29" s="327" t="s">
        <v>728</v>
      </c>
      <c r="D29" s="151" t="s">
        <v>959</v>
      </c>
      <c r="E29" s="344" t="s">
        <v>337</v>
      </c>
      <c r="F29" s="345">
        <v>1</v>
      </c>
      <c r="G29" s="345"/>
      <c r="H29" s="493"/>
    </row>
    <row r="30" spans="1:8" x14ac:dyDescent="0.25">
      <c r="A30" s="34"/>
      <c r="B30" s="34"/>
      <c r="C30" s="327"/>
      <c r="D30" s="151"/>
      <c r="E30" s="344"/>
      <c r="F30" s="345"/>
      <c r="G30" s="345"/>
      <c r="H30" s="493"/>
    </row>
    <row r="31" spans="1:8" ht="22.8" x14ac:dyDescent="0.25">
      <c r="A31" s="34"/>
      <c r="B31" s="34"/>
      <c r="C31" s="327" t="s">
        <v>664</v>
      </c>
      <c r="D31" s="151" t="s">
        <v>960</v>
      </c>
      <c r="E31" s="344" t="s">
        <v>337</v>
      </c>
      <c r="F31" s="345">
        <v>1</v>
      </c>
      <c r="G31" s="345"/>
      <c r="H31" s="493"/>
    </row>
    <row r="32" spans="1:8" x14ac:dyDescent="0.25">
      <c r="A32" s="34"/>
      <c r="B32" s="34"/>
      <c r="C32" s="327"/>
      <c r="D32" s="151"/>
      <c r="E32" s="344"/>
      <c r="F32" s="345"/>
      <c r="G32" s="345"/>
      <c r="H32" s="493"/>
    </row>
    <row r="33" spans="1:8" ht="22.8" x14ac:dyDescent="0.25">
      <c r="A33" s="34"/>
      <c r="B33" s="34"/>
      <c r="C33" s="327" t="s">
        <v>961</v>
      </c>
      <c r="D33" s="151" t="s">
        <v>962</v>
      </c>
      <c r="E33" s="344" t="s">
        <v>337</v>
      </c>
      <c r="F33" s="345">
        <v>1</v>
      </c>
      <c r="G33" s="345"/>
      <c r="H33" s="493"/>
    </row>
    <row r="34" spans="1:8" x14ac:dyDescent="0.25">
      <c r="A34" s="34"/>
      <c r="B34" s="34"/>
      <c r="C34" s="327"/>
      <c r="D34" s="151"/>
      <c r="E34" s="344"/>
      <c r="F34" s="345"/>
      <c r="G34" s="345"/>
      <c r="H34" s="493"/>
    </row>
    <row r="35" spans="1:8" ht="22.8" x14ac:dyDescent="0.25">
      <c r="A35" s="34"/>
      <c r="B35" s="34"/>
      <c r="C35" s="327" t="s">
        <v>963</v>
      </c>
      <c r="D35" s="151" t="s">
        <v>964</v>
      </c>
      <c r="E35" s="344" t="s">
        <v>337</v>
      </c>
      <c r="F35" s="345">
        <v>1</v>
      </c>
      <c r="G35" s="345"/>
      <c r="H35" s="493"/>
    </row>
    <row r="36" spans="1:8" x14ac:dyDescent="0.25">
      <c r="A36" s="34"/>
      <c r="B36" s="34"/>
      <c r="C36" s="327"/>
      <c r="D36" s="151"/>
      <c r="E36" s="344"/>
      <c r="F36" s="345"/>
      <c r="G36" s="345"/>
      <c r="H36" s="493"/>
    </row>
    <row r="37" spans="1:8" ht="22.8" x14ac:dyDescent="0.25">
      <c r="A37" s="34"/>
      <c r="B37" s="34"/>
      <c r="C37" s="327" t="s">
        <v>965</v>
      </c>
      <c r="D37" s="151" t="s">
        <v>966</v>
      </c>
      <c r="E37" s="344" t="s">
        <v>337</v>
      </c>
      <c r="F37" s="345">
        <v>1</v>
      </c>
      <c r="G37" s="345"/>
      <c r="H37" s="493"/>
    </row>
    <row r="38" spans="1:8" x14ac:dyDescent="0.25">
      <c r="A38" s="34"/>
      <c r="B38" s="34"/>
      <c r="C38" s="327"/>
      <c r="D38" s="151"/>
      <c r="E38" s="344"/>
      <c r="F38" s="345"/>
      <c r="G38" s="345"/>
      <c r="H38" s="493"/>
    </row>
    <row r="39" spans="1:8" x14ac:dyDescent="0.25">
      <c r="A39" s="34"/>
      <c r="B39" s="34"/>
      <c r="C39" s="327" t="s">
        <v>731</v>
      </c>
      <c r="D39" s="151" t="s">
        <v>967</v>
      </c>
      <c r="E39" s="344" t="s">
        <v>337</v>
      </c>
      <c r="F39" s="345">
        <v>1</v>
      </c>
      <c r="G39" s="345"/>
      <c r="H39" s="493"/>
    </row>
    <row r="40" spans="1:8" x14ac:dyDescent="0.25">
      <c r="A40" s="34"/>
      <c r="B40" s="34"/>
      <c r="C40" s="327"/>
      <c r="D40" s="151"/>
      <c r="E40" s="344"/>
      <c r="F40" s="345"/>
      <c r="G40" s="345"/>
      <c r="H40" s="493"/>
    </row>
    <row r="41" spans="1:8" ht="22.8" x14ac:dyDescent="0.25">
      <c r="A41" s="34"/>
      <c r="B41" s="34"/>
      <c r="C41" s="327" t="s">
        <v>733</v>
      </c>
      <c r="D41" s="151" t="s">
        <v>968</v>
      </c>
      <c r="E41" s="344" t="s">
        <v>337</v>
      </c>
      <c r="F41" s="345">
        <v>1</v>
      </c>
      <c r="G41" s="345"/>
      <c r="H41" s="493"/>
    </row>
    <row r="42" spans="1:8" x14ac:dyDescent="0.25">
      <c r="A42" s="34"/>
      <c r="B42" s="34"/>
      <c r="C42" s="327"/>
      <c r="D42" s="151"/>
      <c r="E42" s="344"/>
      <c r="F42" s="345"/>
      <c r="G42" s="345"/>
      <c r="H42" s="493"/>
    </row>
    <row r="43" spans="1:8" ht="22.8" x14ac:dyDescent="0.25">
      <c r="A43" s="34"/>
      <c r="B43" s="34"/>
      <c r="C43" s="327" t="s">
        <v>969</v>
      </c>
      <c r="D43" s="151" t="s">
        <v>970</v>
      </c>
      <c r="E43" s="344" t="s">
        <v>337</v>
      </c>
      <c r="F43" s="345">
        <v>1</v>
      </c>
      <c r="G43" s="345"/>
      <c r="H43" s="493"/>
    </row>
    <row r="44" spans="1:8" x14ac:dyDescent="0.25">
      <c r="A44" s="34"/>
      <c r="B44" s="34"/>
      <c r="C44" s="327"/>
      <c r="D44" s="151"/>
      <c r="E44" s="344"/>
      <c r="F44" s="345"/>
      <c r="G44" s="345"/>
      <c r="H44" s="493"/>
    </row>
    <row r="45" spans="1:8" ht="22.8" x14ac:dyDescent="0.25">
      <c r="A45" s="34"/>
      <c r="B45" s="34"/>
      <c r="C45" s="327" t="s">
        <v>737</v>
      </c>
      <c r="D45" s="151" t="s">
        <v>971</v>
      </c>
      <c r="E45" s="344" t="s">
        <v>337</v>
      </c>
      <c r="F45" s="345">
        <v>1</v>
      </c>
      <c r="G45" s="345"/>
      <c r="H45" s="493"/>
    </row>
    <row r="46" spans="1:8" x14ac:dyDescent="0.25">
      <c r="A46" s="34"/>
      <c r="B46" s="34"/>
      <c r="C46" s="327"/>
      <c r="D46" s="151"/>
      <c r="E46" s="344"/>
      <c r="F46" s="345"/>
      <c r="G46" s="345"/>
      <c r="H46" s="493"/>
    </row>
    <row r="47" spans="1:8" ht="22.8" x14ac:dyDescent="0.25">
      <c r="A47" s="34"/>
      <c r="B47" s="34"/>
      <c r="C47" s="327" t="s">
        <v>972</v>
      </c>
      <c r="D47" s="151" t="s">
        <v>973</v>
      </c>
      <c r="E47" s="344" t="s">
        <v>337</v>
      </c>
      <c r="F47" s="345"/>
      <c r="G47" s="345"/>
      <c r="H47" s="493"/>
    </row>
    <row r="48" spans="1:8" x14ac:dyDescent="0.25">
      <c r="A48" s="34"/>
      <c r="B48" s="34"/>
      <c r="C48" s="327"/>
      <c r="D48" s="151"/>
      <c r="E48" s="344"/>
      <c r="F48" s="345"/>
      <c r="G48" s="345"/>
      <c r="H48" s="493"/>
    </row>
    <row r="49" spans="1:8" ht="22.8" x14ac:dyDescent="0.25">
      <c r="A49" s="34"/>
      <c r="B49" s="34"/>
      <c r="C49" s="327" t="s">
        <v>974</v>
      </c>
      <c r="D49" s="151" t="s">
        <v>975</v>
      </c>
      <c r="E49" s="344" t="s">
        <v>337</v>
      </c>
      <c r="F49" s="345">
        <v>1</v>
      </c>
      <c r="G49" s="345"/>
      <c r="H49" s="493"/>
    </row>
    <row r="50" spans="1:8" x14ac:dyDescent="0.25">
      <c r="A50" s="34"/>
      <c r="B50" s="34"/>
      <c r="C50" s="327"/>
      <c r="D50" s="151"/>
      <c r="E50" s="344"/>
      <c r="F50" s="345"/>
      <c r="G50" s="345"/>
      <c r="H50" s="493"/>
    </row>
    <row r="51" spans="1:8" ht="22.8" x14ac:dyDescent="0.25">
      <c r="A51" s="34"/>
      <c r="B51" s="34"/>
      <c r="C51" s="327" t="s">
        <v>976</v>
      </c>
      <c r="D51" s="151" t="s">
        <v>977</v>
      </c>
      <c r="E51" s="344" t="s">
        <v>337</v>
      </c>
      <c r="F51" s="345">
        <v>1</v>
      </c>
      <c r="G51" s="345"/>
      <c r="H51" s="493"/>
    </row>
    <row r="52" spans="1:8" x14ac:dyDescent="0.25">
      <c r="A52" s="34"/>
      <c r="B52" s="34"/>
      <c r="C52" s="327"/>
      <c r="D52" s="151"/>
      <c r="E52" s="344"/>
      <c r="F52" s="345"/>
      <c r="G52" s="345"/>
      <c r="H52" s="493"/>
    </row>
    <row r="53" spans="1:8" ht="22.8" x14ac:dyDescent="0.25">
      <c r="A53" s="34"/>
      <c r="B53" s="34"/>
      <c r="C53" s="327" t="s">
        <v>978</v>
      </c>
      <c r="D53" s="151" t="s">
        <v>979</v>
      </c>
      <c r="E53" s="344" t="s">
        <v>337</v>
      </c>
      <c r="F53" s="345">
        <v>1</v>
      </c>
      <c r="G53" s="345"/>
      <c r="H53" s="493"/>
    </row>
    <row r="54" spans="1:8" x14ac:dyDescent="0.25">
      <c r="A54" s="34"/>
      <c r="B54" s="34"/>
      <c r="C54" s="327"/>
      <c r="D54" s="151"/>
      <c r="E54" s="344"/>
      <c r="F54" s="345"/>
      <c r="G54" s="345"/>
      <c r="H54" s="493"/>
    </row>
    <row r="55" spans="1:8" x14ac:dyDescent="0.25">
      <c r="A55" s="34"/>
      <c r="B55" s="34"/>
      <c r="C55" s="327" t="s">
        <v>980</v>
      </c>
      <c r="D55" s="151" t="s">
        <v>981</v>
      </c>
      <c r="E55" s="344" t="s">
        <v>337</v>
      </c>
      <c r="F55" s="345">
        <v>1</v>
      </c>
      <c r="G55" s="345"/>
      <c r="H55" s="493"/>
    </row>
    <row r="56" spans="1:8" x14ac:dyDescent="0.25">
      <c r="A56" s="34"/>
      <c r="B56" s="34"/>
      <c r="C56" s="327"/>
      <c r="D56" s="151"/>
      <c r="E56" s="344"/>
      <c r="F56" s="345"/>
      <c r="G56" s="345"/>
      <c r="H56" s="493"/>
    </row>
    <row r="57" spans="1:8" ht="22.8" x14ac:dyDescent="0.25">
      <c r="A57" s="34"/>
      <c r="B57" s="34"/>
      <c r="C57" s="327" t="s">
        <v>982</v>
      </c>
      <c r="D57" s="151" t="s">
        <v>983</v>
      </c>
      <c r="E57" s="344" t="s">
        <v>337</v>
      </c>
      <c r="F57" s="345">
        <v>1</v>
      </c>
      <c r="G57" s="345"/>
      <c r="H57" s="493"/>
    </row>
    <row r="58" spans="1:8" x14ac:dyDescent="0.25">
      <c r="A58" s="34"/>
      <c r="B58" s="34"/>
      <c r="C58" s="327"/>
      <c r="D58" s="151"/>
      <c r="E58" s="344"/>
      <c r="F58" s="345"/>
      <c r="G58" s="345"/>
      <c r="H58" s="493"/>
    </row>
    <row r="59" spans="1:8" x14ac:dyDescent="0.25">
      <c r="A59" s="34"/>
      <c r="B59" s="34"/>
      <c r="C59" s="327" t="s">
        <v>984</v>
      </c>
      <c r="D59" s="151" t="s">
        <v>985</v>
      </c>
      <c r="E59" s="344" t="s">
        <v>337</v>
      </c>
      <c r="F59" s="345">
        <v>1</v>
      </c>
      <c r="G59" s="345"/>
      <c r="H59" s="493"/>
    </row>
    <row r="60" spans="1:8" x14ac:dyDescent="0.25">
      <c r="A60" s="34"/>
      <c r="B60" s="34"/>
      <c r="C60" s="327"/>
      <c r="D60" s="151"/>
      <c r="E60" s="344"/>
      <c r="F60" s="345"/>
      <c r="G60" s="345"/>
      <c r="H60" s="493"/>
    </row>
    <row r="61" spans="1:8" ht="22.8" x14ac:dyDescent="0.25">
      <c r="A61" s="34"/>
      <c r="B61" s="34"/>
      <c r="C61" s="327" t="s">
        <v>986</v>
      </c>
      <c r="D61" s="151" t="s">
        <v>987</v>
      </c>
      <c r="E61" s="344" t="s">
        <v>337</v>
      </c>
      <c r="F61" s="345">
        <v>1</v>
      </c>
      <c r="G61" s="345"/>
      <c r="H61" s="493"/>
    </row>
    <row r="62" spans="1:8" x14ac:dyDescent="0.25">
      <c r="A62" s="34"/>
      <c r="B62" s="34"/>
      <c r="C62" s="327"/>
      <c r="D62" s="151"/>
      <c r="E62" s="344"/>
      <c r="F62" s="345"/>
      <c r="G62" s="345"/>
      <c r="H62" s="493"/>
    </row>
    <row r="63" spans="1:8" ht="22.8" x14ac:dyDescent="0.25">
      <c r="A63" s="34"/>
      <c r="B63" s="34"/>
      <c r="C63" s="327" t="s">
        <v>988</v>
      </c>
      <c r="D63" s="151" t="s">
        <v>989</v>
      </c>
      <c r="E63" s="344" t="s">
        <v>337</v>
      </c>
      <c r="F63" s="345">
        <v>1</v>
      </c>
      <c r="G63" s="345"/>
      <c r="H63" s="493"/>
    </row>
    <row r="64" spans="1:8" x14ac:dyDescent="0.25">
      <c r="A64" s="34"/>
      <c r="B64" s="34"/>
      <c r="C64" s="327"/>
      <c r="D64" s="151"/>
      <c r="E64" s="344"/>
      <c r="F64" s="345"/>
      <c r="G64" s="345"/>
      <c r="H64" s="493"/>
    </row>
    <row r="65" spans="1:8" ht="22.8" x14ac:dyDescent="0.25">
      <c r="A65" s="34"/>
      <c r="B65" s="34"/>
      <c r="C65" s="327" t="s">
        <v>990</v>
      </c>
      <c r="D65" s="151" t="s">
        <v>991</v>
      </c>
      <c r="E65" s="344" t="s">
        <v>337</v>
      </c>
      <c r="F65" s="345">
        <v>1</v>
      </c>
      <c r="G65" s="345"/>
      <c r="H65" s="493"/>
    </row>
    <row r="66" spans="1:8" x14ac:dyDescent="0.25">
      <c r="A66" s="34"/>
      <c r="B66" s="34"/>
      <c r="C66" s="327"/>
      <c r="D66" s="151"/>
      <c r="E66" s="344"/>
      <c r="F66" s="345"/>
      <c r="G66" s="345"/>
      <c r="H66" s="493"/>
    </row>
    <row r="67" spans="1:8" ht="22.8" x14ac:dyDescent="0.25">
      <c r="A67" s="34"/>
      <c r="B67" s="34"/>
      <c r="C67" s="327" t="s">
        <v>992</v>
      </c>
      <c r="D67" s="151" t="s">
        <v>993</v>
      </c>
      <c r="E67" s="344" t="s">
        <v>337</v>
      </c>
      <c r="F67" s="345">
        <v>1</v>
      </c>
      <c r="G67" s="345"/>
      <c r="H67" s="493"/>
    </row>
    <row r="68" spans="1:8" x14ac:dyDescent="0.25">
      <c r="A68" s="34"/>
      <c r="B68" s="34"/>
      <c r="C68" s="327"/>
      <c r="D68" s="151"/>
      <c r="E68" s="344"/>
      <c r="F68" s="345"/>
      <c r="G68" s="345"/>
      <c r="H68" s="493"/>
    </row>
    <row r="69" spans="1:8" x14ac:dyDescent="0.25">
      <c r="A69" s="34"/>
      <c r="B69" s="34"/>
      <c r="C69" s="327" t="s">
        <v>994</v>
      </c>
      <c r="D69" s="151" t="s">
        <v>995</v>
      </c>
      <c r="E69" s="344" t="s">
        <v>337</v>
      </c>
      <c r="F69" s="345">
        <v>1</v>
      </c>
      <c r="G69" s="345"/>
      <c r="H69" s="493"/>
    </row>
    <row r="70" spans="1:8" x14ac:dyDescent="0.25">
      <c r="A70" s="34"/>
      <c r="B70" s="34"/>
      <c r="C70" s="327"/>
      <c r="D70" s="151"/>
      <c r="E70" s="344"/>
      <c r="F70" s="345"/>
      <c r="G70" s="345"/>
      <c r="H70" s="493"/>
    </row>
    <row r="71" spans="1:8" x14ac:dyDescent="0.25">
      <c r="A71" s="34"/>
      <c r="B71" s="34"/>
      <c r="C71" s="327" t="s">
        <v>996</v>
      </c>
      <c r="D71" s="151" t="s">
        <v>997</v>
      </c>
      <c r="E71" s="344" t="s">
        <v>337</v>
      </c>
      <c r="F71" s="345">
        <v>1</v>
      </c>
      <c r="G71" s="345"/>
      <c r="H71" s="493"/>
    </row>
    <row r="72" spans="1:8" x14ac:dyDescent="0.25">
      <c r="A72" s="34"/>
      <c r="B72" s="34"/>
      <c r="C72" s="327"/>
      <c r="D72" s="151"/>
      <c r="E72" s="344"/>
      <c r="F72" s="345"/>
      <c r="G72" s="345"/>
      <c r="H72" s="493"/>
    </row>
    <row r="73" spans="1:8" x14ac:dyDescent="0.25">
      <c r="A73" s="34"/>
      <c r="B73" s="34" t="s">
        <v>998</v>
      </c>
      <c r="C73" s="327"/>
      <c r="D73" s="151" t="s">
        <v>999</v>
      </c>
      <c r="E73" s="344"/>
      <c r="F73" s="345"/>
      <c r="G73" s="345"/>
      <c r="H73" s="493"/>
    </row>
    <row r="74" spans="1:8" x14ac:dyDescent="0.25">
      <c r="A74" s="34"/>
      <c r="B74" s="34"/>
      <c r="C74" s="327"/>
      <c r="D74" s="151"/>
      <c r="E74" s="344"/>
      <c r="F74" s="345"/>
      <c r="G74" s="345"/>
      <c r="H74" s="493"/>
    </row>
    <row r="75" spans="1:8" x14ac:dyDescent="0.25">
      <c r="A75" s="34"/>
      <c r="B75" s="34"/>
      <c r="C75" s="327" t="s">
        <v>759</v>
      </c>
      <c r="D75" s="151" t="s">
        <v>950</v>
      </c>
      <c r="E75" s="344" t="s">
        <v>337</v>
      </c>
      <c r="F75" s="345">
        <v>1</v>
      </c>
      <c r="G75" s="345"/>
      <c r="H75" s="493"/>
    </row>
    <row r="76" spans="1:8" x14ac:dyDescent="0.25">
      <c r="A76" s="34"/>
      <c r="B76" s="34"/>
      <c r="C76" s="327"/>
      <c r="D76" s="151" t="s">
        <v>952</v>
      </c>
      <c r="E76" s="344"/>
      <c r="F76" s="345"/>
      <c r="G76" s="345"/>
      <c r="H76" s="493"/>
    </row>
    <row r="77" spans="1:8" x14ac:dyDescent="0.25">
      <c r="A77" s="34"/>
      <c r="B77" s="34"/>
      <c r="C77" s="327" t="s">
        <v>52</v>
      </c>
      <c r="E77" s="344" t="s">
        <v>337</v>
      </c>
      <c r="F77" s="345">
        <v>1</v>
      </c>
      <c r="G77" s="345"/>
      <c r="H77" s="493"/>
    </row>
    <row r="78" spans="1:8" x14ac:dyDescent="0.25">
      <c r="A78" s="34"/>
      <c r="B78" s="34"/>
      <c r="C78" s="327"/>
      <c r="D78" s="151"/>
      <c r="E78" s="344"/>
      <c r="F78" s="345"/>
      <c r="G78" s="345"/>
      <c r="H78" s="493"/>
    </row>
    <row r="79" spans="1:8" x14ac:dyDescent="0.25">
      <c r="A79" s="34"/>
      <c r="B79" s="34"/>
      <c r="C79" s="327" t="s">
        <v>785</v>
      </c>
      <c r="D79" s="151" t="s">
        <v>1000</v>
      </c>
      <c r="E79" s="344" t="s">
        <v>337</v>
      </c>
      <c r="F79" s="345">
        <v>1</v>
      </c>
      <c r="G79" s="345"/>
      <c r="H79" s="493"/>
    </row>
    <row r="80" spans="1:8" x14ac:dyDescent="0.25">
      <c r="A80" s="34"/>
      <c r="B80" s="34"/>
      <c r="C80" s="327"/>
      <c r="D80" s="151"/>
      <c r="E80" s="344"/>
      <c r="F80" s="345"/>
      <c r="G80" s="345"/>
      <c r="H80" s="493"/>
    </row>
    <row r="81" spans="1:8" x14ac:dyDescent="0.25">
      <c r="A81" s="34"/>
      <c r="B81" s="34"/>
      <c r="C81" s="327" t="s">
        <v>953</v>
      </c>
      <c r="D81" s="151" t="s">
        <v>957</v>
      </c>
      <c r="E81" s="344" t="s">
        <v>337</v>
      </c>
      <c r="F81" s="345">
        <v>1</v>
      </c>
      <c r="G81" s="345"/>
      <c r="H81" s="493"/>
    </row>
    <row r="82" spans="1:8" x14ac:dyDescent="0.25">
      <c r="A82" s="34"/>
      <c r="B82" s="34"/>
      <c r="C82" s="327"/>
      <c r="D82" s="151"/>
      <c r="E82" s="344"/>
      <c r="F82" s="345"/>
      <c r="G82" s="345"/>
      <c r="H82" s="493"/>
    </row>
    <row r="83" spans="1:8" x14ac:dyDescent="0.25">
      <c r="A83" s="34"/>
      <c r="B83" s="34"/>
      <c r="C83" s="327" t="s">
        <v>57</v>
      </c>
      <c r="D83" s="151" t="s">
        <v>1001</v>
      </c>
      <c r="E83" s="344" t="s">
        <v>337</v>
      </c>
      <c r="F83" s="345">
        <v>1</v>
      </c>
      <c r="G83" s="345"/>
      <c r="H83" s="493"/>
    </row>
    <row r="84" spans="1:8" x14ac:dyDescent="0.25">
      <c r="A84" s="34"/>
      <c r="B84" s="34"/>
      <c r="C84" s="327"/>
      <c r="D84" s="151"/>
      <c r="E84" s="344"/>
      <c r="F84" s="345"/>
      <c r="G84" s="345"/>
      <c r="H84" s="493"/>
    </row>
    <row r="85" spans="1:8" x14ac:dyDescent="0.25">
      <c r="A85" s="34"/>
      <c r="B85" s="34"/>
      <c r="C85" s="327" t="s">
        <v>956</v>
      </c>
      <c r="D85" s="151" t="s">
        <v>1002</v>
      </c>
      <c r="E85" s="344" t="s">
        <v>337</v>
      </c>
      <c r="F85" s="345">
        <v>1</v>
      </c>
      <c r="G85" s="345"/>
      <c r="H85" s="493"/>
    </row>
    <row r="86" spans="1:8" x14ac:dyDescent="0.25">
      <c r="A86" s="34"/>
      <c r="B86" s="34"/>
      <c r="C86" s="327"/>
      <c r="D86" s="151"/>
      <c r="E86" s="344"/>
      <c r="F86" s="345"/>
      <c r="G86" s="345"/>
      <c r="H86" s="493"/>
    </row>
    <row r="87" spans="1:8" x14ac:dyDescent="0.25">
      <c r="A87" s="34"/>
      <c r="B87" s="34"/>
      <c r="C87" s="327" t="s">
        <v>69</v>
      </c>
      <c r="D87" s="151" t="s">
        <v>1003</v>
      </c>
      <c r="E87" s="344" t="s">
        <v>337</v>
      </c>
      <c r="F87" s="345">
        <v>1</v>
      </c>
      <c r="G87" s="345"/>
      <c r="H87" s="493"/>
    </row>
    <row r="88" spans="1:8" x14ac:dyDescent="0.25">
      <c r="A88" s="34"/>
      <c r="B88" s="34"/>
      <c r="C88" s="327"/>
      <c r="D88" s="151"/>
      <c r="E88" s="344"/>
      <c r="F88" s="345"/>
      <c r="G88" s="345"/>
      <c r="H88" s="493"/>
    </row>
    <row r="89" spans="1:8" x14ac:dyDescent="0.25">
      <c r="A89" s="34"/>
      <c r="B89" s="34"/>
      <c r="C89" s="327" t="s">
        <v>728</v>
      </c>
      <c r="D89" s="151" t="s">
        <v>1004</v>
      </c>
      <c r="E89" s="344" t="s">
        <v>337</v>
      </c>
      <c r="F89" s="345">
        <v>1</v>
      </c>
      <c r="G89" s="345"/>
      <c r="H89" s="493"/>
    </row>
    <row r="90" spans="1:8" x14ac:dyDescent="0.25">
      <c r="A90" s="34"/>
      <c r="B90" s="34"/>
      <c r="C90" s="327"/>
      <c r="D90" s="151"/>
      <c r="E90" s="344"/>
      <c r="F90" s="345"/>
      <c r="G90" s="345"/>
      <c r="H90" s="493"/>
    </row>
    <row r="91" spans="1:8" x14ac:dyDescent="0.25">
      <c r="A91" s="34"/>
      <c r="B91" s="34"/>
      <c r="C91" s="327" t="s">
        <v>664</v>
      </c>
      <c r="D91" s="151" t="s">
        <v>1005</v>
      </c>
      <c r="E91" s="344" t="s">
        <v>337</v>
      </c>
      <c r="F91" s="345">
        <v>1</v>
      </c>
      <c r="G91" s="345"/>
      <c r="H91" s="493"/>
    </row>
    <row r="92" spans="1:8" x14ac:dyDescent="0.25">
      <c r="A92" s="34"/>
      <c r="B92" s="34"/>
      <c r="C92" s="327"/>
      <c r="D92" s="151"/>
      <c r="E92" s="344"/>
      <c r="F92" s="345"/>
      <c r="G92" s="345"/>
      <c r="H92" s="493"/>
    </row>
    <row r="93" spans="1:8" x14ac:dyDescent="0.25">
      <c r="A93" s="34"/>
      <c r="B93" s="34"/>
      <c r="C93" s="327" t="s">
        <v>961</v>
      </c>
      <c r="D93" s="151" t="s">
        <v>1006</v>
      </c>
      <c r="E93" s="344" t="s">
        <v>337</v>
      </c>
      <c r="F93" s="345">
        <v>1</v>
      </c>
      <c r="G93" s="345"/>
      <c r="H93" s="493"/>
    </row>
    <row r="94" spans="1:8" x14ac:dyDescent="0.25">
      <c r="A94" s="34"/>
      <c r="B94" s="34"/>
      <c r="C94" s="327"/>
      <c r="D94" s="151"/>
      <c r="E94" s="344"/>
      <c r="F94" s="345"/>
      <c r="G94" s="345"/>
      <c r="H94" s="493"/>
    </row>
    <row r="95" spans="1:8" x14ac:dyDescent="0.25">
      <c r="A95" s="34"/>
      <c r="B95" s="34"/>
      <c r="C95" s="327" t="s">
        <v>963</v>
      </c>
      <c r="D95" s="151" t="s">
        <v>1007</v>
      </c>
      <c r="E95" s="344" t="s">
        <v>337</v>
      </c>
      <c r="F95" s="345">
        <v>1</v>
      </c>
      <c r="G95" s="345"/>
      <c r="H95" s="493"/>
    </row>
    <row r="96" spans="1:8" x14ac:dyDescent="0.25">
      <c r="A96" s="34"/>
      <c r="B96" s="34"/>
      <c r="C96" s="327"/>
      <c r="D96" s="151"/>
      <c r="E96" s="344"/>
      <c r="F96" s="345"/>
      <c r="G96" s="345"/>
      <c r="H96" s="493"/>
    </row>
    <row r="97" spans="1:8" x14ac:dyDescent="0.25">
      <c r="A97" s="34"/>
      <c r="B97" s="34"/>
      <c r="C97" s="327" t="s">
        <v>965</v>
      </c>
      <c r="D97" s="151" t="s">
        <v>1008</v>
      </c>
      <c r="E97" s="344" t="s">
        <v>337</v>
      </c>
      <c r="F97" s="345">
        <v>1</v>
      </c>
      <c r="G97" s="345"/>
      <c r="H97" s="493"/>
    </row>
    <row r="98" spans="1:8" x14ac:dyDescent="0.25">
      <c r="A98" s="34"/>
      <c r="B98" s="34"/>
      <c r="C98" s="327"/>
      <c r="D98" s="151"/>
      <c r="E98" s="344"/>
      <c r="F98" s="345"/>
      <c r="G98" s="345"/>
      <c r="H98" s="493"/>
    </row>
    <row r="99" spans="1:8" x14ac:dyDescent="0.25">
      <c r="A99" s="34"/>
      <c r="B99" s="34"/>
      <c r="C99" s="327" t="s">
        <v>731</v>
      </c>
      <c r="D99" s="151" t="s">
        <v>1009</v>
      </c>
      <c r="E99" s="344" t="s">
        <v>337</v>
      </c>
      <c r="F99" s="345">
        <v>1</v>
      </c>
      <c r="G99" s="345"/>
      <c r="H99" s="493"/>
    </row>
    <row r="100" spans="1:8" x14ac:dyDescent="0.25">
      <c r="A100" s="34"/>
      <c r="B100" s="34"/>
      <c r="C100" s="327"/>
      <c r="D100" s="151"/>
      <c r="E100" s="344"/>
      <c r="F100" s="345"/>
      <c r="G100" s="345"/>
      <c r="H100" s="493"/>
    </row>
    <row r="101" spans="1:8" ht="22.8" x14ac:dyDescent="0.25">
      <c r="A101" s="34"/>
      <c r="B101" s="34"/>
      <c r="C101" s="327" t="s">
        <v>733</v>
      </c>
      <c r="D101" s="151" t="s">
        <v>1010</v>
      </c>
      <c r="E101" s="344" t="s">
        <v>337</v>
      </c>
      <c r="F101" s="345">
        <v>1</v>
      </c>
      <c r="G101" s="345"/>
      <c r="H101" s="493"/>
    </row>
    <row r="102" spans="1:8" x14ac:dyDescent="0.25">
      <c r="A102" s="34"/>
      <c r="B102" s="34"/>
      <c r="C102" s="327"/>
      <c r="D102" s="151"/>
      <c r="E102" s="344"/>
      <c r="F102" s="345"/>
      <c r="G102" s="345"/>
      <c r="H102" s="493"/>
    </row>
    <row r="103" spans="1:8" x14ac:dyDescent="0.25">
      <c r="A103" s="34"/>
      <c r="B103" s="34" t="s">
        <v>1011</v>
      </c>
      <c r="C103" s="327"/>
      <c r="D103" s="151" t="s">
        <v>1012</v>
      </c>
      <c r="E103" s="344" t="s">
        <v>337</v>
      </c>
      <c r="F103" s="345">
        <v>1</v>
      </c>
      <c r="G103" s="345"/>
      <c r="H103" s="493"/>
    </row>
    <row r="104" spans="1:8" x14ac:dyDescent="0.25">
      <c r="A104" s="34"/>
      <c r="B104" s="34"/>
      <c r="C104" s="327"/>
      <c r="D104" s="151"/>
      <c r="E104" s="344"/>
      <c r="F104" s="345"/>
      <c r="G104" s="345"/>
      <c r="H104" s="493"/>
    </row>
    <row r="105" spans="1:8" ht="22.8" x14ac:dyDescent="0.25">
      <c r="A105" s="34"/>
      <c r="B105" s="34" t="s">
        <v>1013</v>
      </c>
      <c r="C105" s="327"/>
      <c r="D105" s="151" t="s">
        <v>1014</v>
      </c>
      <c r="E105" s="344" t="s">
        <v>349</v>
      </c>
      <c r="F105" s="345">
        <v>1</v>
      </c>
      <c r="G105" s="345"/>
      <c r="H105" s="493"/>
    </row>
    <row r="106" spans="1:8" x14ac:dyDescent="0.25">
      <c r="A106" s="34"/>
      <c r="B106" s="34"/>
      <c r="C106" s="327"/>
      <c r="D106" s="151"/>
      <c r="E106" s="344"/>
      <c r="F106" s="345"/>
      <c r="G106" s="345"/>
      <c r="H106" s="493"/>
    </row>
    <row r="107" spans="1:8" x14ac:dyDescent="0.25">
      <c r="A107" s="34"/>
      <c r="B107" s="34" t="s">
        <v>1015</v>
      </c>
      <c r="C107" s="327"/>
      <c r="D107" s="151" t="s">
        <v>1016</v>
      </c>
      <c r="E107" s="344"/>
      <c r="F107" s="345"/>
      <c r="G107" s="345"/>
      <c r="H107" s="493"/>
    </row>
    <row r="108" spans="1:8" x14ac:dyDescent="0.25">
      <c r="A108" s="34"/>
      <c r="B108" s="34"/>
      <c r="C108" s="327"/>
      <c r="D108" s="151"/>
      <c r="E108" s="344"/>
      <c r="F108" s="345"/>
      <c r="G108" s="345"/>
      <c r="H108" s="493"/>
    </row>
    <row r="109" spans="1:8" x14ac:dyDescent="0.25">
      <c r="A109" s="34"/>
      <c r="B109" s="34" t="s">
        <v>1017</v>
      </c>
      <c r="C109" s="327"/>
      <c r="D109" s="151" t="s">
        <v>1018</v>
      </c>
      <c r="E109" s="344" t="s">
        <v>1019</v>
      </c>
      <c r="F109" s="345">
        <v>1</v>
      </c>
      <c r="G109" s="345"/>
      <c r="H109" s="493"/>
    </row>
    <row r="110" spans="1:8" x14ac:dyDescent="0.25">
      <c r="A110" s="34"/>
      <c r="B110" s="34"/>
      <c r="C110" s="327"/>
      <c r="D110" s="151"/>
      <c r="E110" s="344"/>
      <c r="F110" s="345"/>
      <c r="G110" s="345"/>
      <c r="H110" s="493"/>
    </row>
    <row r="111" spans="1:8" x14ac:dyDescent="0.25">
      <c r="A111" s="34"/>
      <c r="B111" s="34" t="s">
        <v>1020</v>
      </c>
      <c r="C111" s="327"/>
      <c r="D111" s="151" t="s">
        <v>1021</v>
      </c>
      <c r="E111" s="344" t="s">
        <v>1019</v>
      </c>
      <c r="F111" s="345">
        <v>1</v>
      </c>
      <c r="G111" s="345"/>
      <c r="H111" s="493"/>
    </row>
    <row r="112" spans="1:8" x14ac:dyDescent="0.25">
      <c r="A112" s="34"/>
      <c r="B112" s="34"/>
      <c r="C112" s="327"/>
      <c r="D112" s="151"/>
      <c r="E112" s="344"/>
      <c r="F112" s="345"/>
      <c r="G112" s="345"/>
      <c r="H112" s="493"/>
    </row>
    <row r="113" spans="1:8" x14ac:dyDescent="0.25">
      <c r="A113" s="34"/>
      <c r="B113" s="34" t="s">
        <v>1022</v>
      </c>
      <c r="C113" s="327"/>
      <c r="D113" s="151" t="s">
        <v>1023</v>
      </c>
      <c r="E113" s="344" t="s">
        <v>1019</v>
      </c>
      <c r="F113" s="345">
        <v>1</v>
      </c>
      <c r="G113" s="345"/>
      <c r="H113" s="493"/>
    </row>
    <row r="114" spans="1:8" x14ac:dyDescent="0.25">
      <c r="A114" s="34"/>
      <c r="B114" s="34"/>
      <c r="C114" s="327"/>
      <c r="D114" s="151"/>
      <c r="E114" s="344"/>
      <c r="F114" s="345"/>
      <c r="G114" s="345"/>
      <c r="H114" s="493"/>
    </row>
    <row r="115" spans="1:8" x14ac:dyDescent="0.25">
      <c r="A115" s="34"/>
      <c r="B115" s="34" t="s">
        <v>1024</v>
      </c>
      <c r="C115" s="327"/>
      <c r="D115" s="151" t="s">
        <v>1025</v>
      </c>
      <c r="E115" s="344" t="s">
        <v>1019</v>
      </c>
      <c r="F115" s="345">
        <v>1</v>
      </c>
      <c r="G115" s="345"/>
      <c r="H115" s="493"/>
    </row>
    <row r="116" spans="1:8" x14ac:dyDescent="0.25">
      <c r="A116" s="34"/>
      <c r="B116" s="34"/>
      <c r="C116" s="327"/>
      <c r="D116" s="151"/>
      <c r="E116" s="344"/>
      <c r="F116" s="345"/>
      <c r="G116" s="345"/>
      <c r="H116" s="493"/>
    </row>
    <row r="117" spans="1:8" x14ac:dyDescent="0.25">
      <c r="A117" s="34"/>
      <c r="B117" s="34" t="s">
        <v>1026</v>
      </c>
      <c r="C117" s="327"/>
      <c r="D117" s="151" t="s">
        <v>1027</v>
      </c>
      <c r="E117" s="344" t="s">
        <v>1019</v>
      </c>
      <c r="F117" s="345">
        <v>1</v>
      </c>
      <c r="G117" s="345"/>
      <c r="H117" s="493"/>
    </row>
    <row r="118" spans="1:8" x14ac:dyDescent="0.25">
      <c r="A118" s="34"/>
      <c r="B118" s="34"/>
      <c r="C118" s="327"/>
      <c r="D118" s="151"/>
      <c r="E118" s="344"/>
      <c r="F118" s="345"/>
      <c r="G118" s="345"/>
      <c r="H118" s="493"/>
    </row>
    <row r="119" spans="1:8" x14ac:dyDescent="0.25">
      <c r="A119" s="34"/>
      <c r="B119" s="34" t="s">
        <v>1028</v>
      </c>
      <c r="C119" s="327"/>
      <c r="D119" s="151" t="s">
        <v>1029</v>
      </c>
      <c r="E119" s="344" t="s">
        <v>337</v>
      </c>
      <c r="F119" s="345">
        <v>1</v>
      </c>
      <c r="G119" s="345"/>
      <c r="H119" s="493"/>
    </row>
    <row r="120" spans="1:8" x14ac:dyDescent="0.25">
      <c r="A120" s="34"/>
      <c r="B120" s="34"/>
      <c r="C120" s="327"/>
      <c r="D120" s="151"/>
      <c r="E120" s="344"/>
      <c r="F120" s="345"/>
      <c r="G120" s="345"/>
      <c r="H120" s="493"/>
    </row>
    <row r="121" spans="1:8" x14ac:dyDescent="0.25">
      <c r="A121" s="34"/>
      <c r="B121" s="34" t="s">
        <v>1030</v>
      </c>
      <c r="C121" s="327"/>
      <c r="D121" s="151" t="s">
        <v>1031</v>
      </c>
      <c r="E121" s="344" t="s">
        <v>337</v>
      </c>
      <c r="F121" s="345">
        <v>1</v>
      </c>
      <c r="G121" s="345"/>
      <c r="H121" s="493"/>
    </row>
    <row r="122" spans="1:8" x14ac:dyDescent="0.25">
      <c r="A122" s="34"/>
      <c r="B122" s="34"/>
      <c r="C122" s="327"/>
      <c r="D122" s="151"/>
      <c r="E122" s="344"/>
      <c r="F122" s="345"/>
      <c r="G122" s="345"/>
      <c r="H122" s="493"/>
    </row>
    <row r="123" spans="1:8" x14ac:dyDescent="0.25">
      <c r="A123" s="34"/>
      <c r="B123" s="34" t="s">
        <v>1032</v>
      </c>
      <c r="C123" s="327"/>
      <c r="D123" s="151" t="s">
        <v>1033</v>
      </c>
      <c r="E123" s="344" t="s">
        <v>337</v>
      </c>
      <c r="F123" s="345"/>
      <c r="G123" s="345"/>
      <c r="H123" s="493"/>
    </row>
    <row r="124" spans="1:8" x14ac:dyDescent="0.25">
      <c r="A124" s="34"/>
      <c r="B124" s="34"/>
      <c r="C124" s="327"/>
      <c r="D124" s="151"/>
      <c r="E124" s="344"/>
      <c r="F124" s="345"/>
      <c r="G124" s="345"/>
      <c r="H124" s="493"/>
    </row>
    <row r="125" spans="1:8" x14ac:dyDescent="0.25">
      <c r="A125" s="34"/>
      <c r="B125" s="34" t="s">
        <v>1034</v>
      </c>
      <c r="C125" s="327"/>
      <c r="D125" s="151" t="s">
        <v>1035</v>
      </c>
      <c r="E125" s="344"/>
      <c r="F125" s="345"/>
      <c r="G125" s="345"/>
      <c r="H125" s="493"/>
    </row>
    <row r="126" spans="1:8" x14ac:dyDescent="0.25">
      <c r="A126" s="34"/>
      <c r="B126" s="34"/>
      <c r="C126" s="327"/>
      <c r="D126" s="151"/>
      <c r="E126" s="344"/>
      <c r="F126" s="345"/>
      <c r="G126" s="345"/>
      <c r="H126" s="493"/>
    </row>
    <row r="127" spans="1:8" ht="22.8" x14ac:dyDescent="0.25">
      <c r="A127" s="34"/>
      <c r="B127" s="34" t="s">
        <v>1036</v>
      </c>
      <c r="C127" s="327"/>
      <c r="D127" s="151" t="s">
        <v>1037</v>
      </c>
      <c r="E127" s="344"/>
      <c r="F127" s="345"/>
      <c r="G127" s="345"/>
      <c r="H127" s="493"/>
    </row>
    <row r="128" spans="1:8" x14ac:dyDescent="0.25">
      <c r="A128" s="34"/>
      <c r="B128" s="34"/>
      <c r="C128" s="327"/>
      <c r="D128" s="151"/>
      <c r="E128" s="344"/>
      <c r="F128" s="345"/>
      <c r="G128" s="345"/>
      <c r="H128" s="493"/>
    </row>
    <row r="129" spans="1:8" x14ac:dyDescent="0.25">
      <c r="A129" s="34"/>
      <c r="B129" s="34"/>
      <c r="C129" s="327" t="s">
        <v>759</v>
      </c>
      <c r="D129" s="151" t="s">
        <v>1038</v>
      </c>
      <c r="E129" s="344" t="s">
        <v>337</v>
      </c>
      <c r="F129" s="345">
        <v>1</v>
      </c>
      <c r="G129" s="345"/>
      <c r="H129" s="493"/>
    </row>
    <row r="130" spans="1:8" x14ac:dyDescent="0.25">
      <c r="A130" s="34"/>
      <c r="B130" s="34"/>
      <c r="C130" s="327"/>
      <c r="D130" s="151"/>
      <c r="E130" s="344"/>
      <c r="F130" s="345"/>
      <c r="G130" s="345"/>
      <c r="H130" s="493"/>
    </row>
    <row r="131" spans="1:8" x14ac:dyDescent="0.25">
      <c r="A131" s="34"/>
      <c r="B131" s="34"/>
      <c r="C131" s="327" t="s">
        <v>52</v>
      </c>
      <c r="D131" s="151" t="s">
        <v>1039</v>
      </c>
      <c r="E131" s="344" t="s">
        <v>337</v>
      </c>
      <c r="F131" s="345">
        <v>1</v>
      </c>
      <c r="G131" s="345"/>
      <c r="H131" s="493"/>
    </row>
    <row r="132" spans="1:8" x14ac:dyDescent="0.25">
      <c r="A132" s="34"/>
      <c r="B132" s="34"/>
      <c r="C132" s="327"/>
      <c r="D132" s="151"/>
      <c r="E132" s="344"/>
      <c r="F132" s="345"/>
      <c r="G132" s="345"/>
      <c r="H132" s="493"/>
    </row>
    <row r="133" spans="1:8" x14ac:dyDescent="0.25">
      <c r="A133" s="34"/>
      <c r="B133" s="34"/>
      <c r="C133" s="327" t="s">
        <v>785</v>
      </c>
      <c r="D133" s="151" t="s">
        <v>1040</v>
      </c>
      <c r="E133" s="344" t="s">
        <v>337</v>
      </c>
      <c r="F133" s="345">
        <v>1</v>
      </c>
      <c r="G133" s="345"/>
      <c r="H133" s="493"/>
    </row>
    <row r="134" spans="1:8" x14ac:dyDescent="0.25">
      <c r="A134" s="34"/>
      <c r="B134" s="34"/>
      <c r="C134" s="327"/>
      <c r="D134" s="151"/>
      <c r="E134" s="344"/>
      <c r="F134" s="345"/>
      <c r="G134" s="345"/>
      <c r="H134" s="493"/>
    </row>
    <row r="135" spans="1:8" x14ac:dyDescent="0.25">
      <c r="A135" s="34"/>
      <c r="B135" s="34"/>
      <c r="C135" s="327" t="s">
        <v>953</v>
      </c>
      <c r="D135" s="151" t="s">
        <v>1041</v>
      </c>
      <c r="E135" s="344" t="s">
        <v>337</v>
      </c>
      <c r="F135" s="345">
        <v>1</v>
      </c>
      <c r="G135" s="345"/>
      <c r="H135" s="493"/>
    </row>
    <row r="136" spans="1:8" x14ac:dyDescent="0.25">
      <c r="A136" s="34"/>
      <c r="B136" s="34"/>
      <c r="C136" s="327"/>
      <c r="D136" s="151"/>
      <c r="E136" s="344"/>
      <c r="F136" s="345"/>
      <c r="G136" s="345"/>
      <c r="H136" s="493"/>
    </row>
    <row r="137" spans="1:8" x14ac:dyDescent="0.25">
      <c r="A137" s="34"/>
      <c r="B137" s="34"/>
      <c r="C137" s="327" t="s">
        <v>57</v>
      </c>
      <c r="D137" s="151" t="s">
        <v>1042</v>
      </c>
      <c r="E137" s="344" t="s">
        <v>337</v>
      </c>
      <c r="F137" s="345">
        <v>1</v>
      </c>
      <c r="G137" s="345"/>
      <c r="H137" s="493"/>
    </row>
    <row r="138" spans="1:8" x14ac:dyDescent="0.25">
      <c r="A138" s="34"/>
      <c r="B138" s="34"/>
      <c r="C138" s="327"/>
      <c r="D138" s="151"/>
      <c r="E138" s="344"/>
      <c r="F138" s="345"/>
      <c r="G138" s="345"/>
      <c r="H138" s="493"/>
    </row>
    <row r="139" spans="1:8" x14ac:dyDescent="0.25">
      <c r="A139" s="34"/>
      <c r="B139" s="34" t="s">
        <v>1043</v>
      </c>
      <c r="C139" s="327"/>
      <c r="D139" s="151" t="s">
        <v>1044</v>
      </c>
      <c r="E139" s="344"/>
      <c r="F139" s="345"/>
      <c r="G139" s="345"/>
      <c r="H139" s="493"/>
    </row>
    <row r="140" spans="1:8" x14ac:dyDescent="0.25">
      <c r="A140" s="34"/>
      <c r="B140" s="34"/>
      <c r="C140" s="327"/>
      <c r="D140" s="151"/>
      <c r="E140" s="344"/>
      <c r="F140" s="345"/>
      <c r="G140" s="345"/>
      <c r="H140" s="493"/>
    </row>
    <row r="141" spans="1:8" x14ac:dyDescent="0.25">
      <c r="A141" s="34"/>
      <c r="B141" s="34"/>
      <c r="C141" s="327" t="s">
        <v>759</v>
      </c>
      <c r="D141" s="151" t="s">
        <v>1038</v>
      </c>
      <c r="E141" s="344" t="s">
        <v>337</v>
      </c>
      <c r="F141" s="345">
        <v>1</v>
      </c>
      <c r="G141" s="345"/>
      <c r="H141" s="493"/>
    </row>
    <row r="142" spans="1:8" x14ac:dyDescent="0.25">
      <c r="A142" s="34"/>
      <c r="B142" s="34"/>
      <c r="C142" s="327"/>
      <c r="D142" s="151"/>
      <c r="E142" s="344"/>
      <c r="F142" s="345"/>
      <c r="G142" s="345"/>
      <c r="H142" s="493"/>
    </row>
    <row r="143" spans="1:8" x14ac:dyDescent="0.25">
      <c r="A143" s="34"/>
      <c r="B143" s="34"/>
      <c r="C143" s="327" t="s">
        <v>52</v>
      </c>
      <c r="D143" s="151" t="s">
        <v>1045</v>
      </c>
      <c r="E143" s="344" t="s">
        <v>337</v>
      </c>
      <c r="F143" s="345">
        <v>1</v>
      </c>
      <c r="G143" s="345"/>
      <c r="H143" s="493"/>
    </row>
    <row r="144" spans="1:8" x14ac:dyDescent="0.25">
      <c r="A144" s="34"/>
      <c r="B144" s="34"/>
      <c r="C144" s="327"/>
      <c r="D144" s="151"/>
      <c r="E144" s="344"/>
      <c r="F144" s="345"/>
      <c r="G144" s="345"/>
      <c r="H144" s="493"/>
    </row>
    <row r="145" spans="1:8" x14ac:dyDescent="0.25">
      <c r="A145" s="34"/>
      <c r="B145" s="34"/>
      <c r="C145" s="327" t="s">
        <v>785</v>
      </c>
      <c r="D145" s="151" t="s">
        <v>1042</v>
      </c>
      <c r="E145" s="344" t="s">
        <v>337</v>
      </c>
      <c r="F145" s="345">
        <v>1</v>
      </c>
      <c r="G145" s="345"/>
      <c r="H145" s="493"/>
    </row>
    <row r="146" spans="1:8" x14ac:dyDescent="0.25">
      <c r="A146" s="34"/>
      <c r="B146" s="34"/>
      <c r="C146" s="327"/>
      <c r="D146" s="151"/>
      <c r="E146" s="344"/>
      <c r="F146" s="345"/>
      <c r="G146" s="345"/>
      <c r="H146" s="493"/>
    </row>
    <row r="147" spans="1:8" x14ac:dyDescent="0.25">
      <c r="A147" s="34" t="s">
        <v>1046</v>
      </c>
      <c r="B147" s="34"/>
      <c r="C147" s="327"/>
      <c r="D147" s="151" t="s">
        <v>1047</v>
      </c>
      <c r="E147" s="344"/>
      <c r="F147" s="345"/>
      <c r="G147" s="345"/>
      <c r="H147" s="493"/>
    </row>
    <row r="148" spans="1:8" x14ac:dyDescent="0.25">
      <c r="A148" s="34"/>
      <c r="B148" s="34"/>
      <c r="C148" s="327"/>
      <c r="D148" s="151"/>
      <c r="E148" s="344"/>
      <c r="F148" s="345"/>
      <c r="G148" s="345"/>
      <c r="H148" s="493"/>
    </row>
    <row r="149" spans="1:8" x14ac:dyDescent="0.25">
      <c r="A149" s="34"/>
      <c r="B149" s="34" t="s">
        <v>1048</v>
      </c>
      <c r="C149" s="327"/>
      <c r="D149" s="151" t="s">
        <v>1049</v>
      </c>
      <c r="E149" s="344" t="s">
        <v>337</v>
      </c>
      <c r="F149" s="345">
        <v>1</v>
      </c>
      <c r="G149" s="345"/>
      <c r="H149" s="493"/>
    </row>
    <row r="150" spans="1:8" x14ac:dyDescent="0.25">
      <c r="A150" s="34"/>
      <c r="B150" s="34"/>
      <c r="C150" s="327"/>
      <c r="D150" s="151"/>
      <c r="E150" s="344"/>
      <c r="F150" s="345"/>
      <c r="G150" s="345"/>
      <c r="H150" s="493"/>
    </row>
    <row r="151" spans="1:8" x14ac:dyDescent="0.25">
      <c r="A151" s="34"/>
      <c r="B151" s="34" t="s">
        <v>1050</v>
      </c>
      <c r="C151" s="327"/>
      <c r="D151" s="151" t="s">
        <v>1051</v>
      </c>
      <c r="E151" s="344" t="s">
        <v>337</v>
      </c>
      <c r="F151" s="345">
        <v>1</v>
      </c>
      <c r="G151" s="345"/>
      <c r="H151" s="493"/>
    </row>
    <row r="152" spans="1:8" x14ac:dyDescent="0.25">
      <c r="A152" s="34"/>
      <c r="B152" s="34"/>
      <c r="C152" s="327"/>
      <c r="D152" s="151"/>
      <c r="E152" s="344"/>
      <c r="F152" s="345"/>
      <c r="G152" s="345"/>
      <c r="H152" s="493"/>
    </row>
    <row r="153" spans="1:8" x14ac:dyDescent="0.25">
      <c r="A153" s="34"/>
      <c r="B153" s="34" t="s">
        <v>1052</v>
      </c>
      <c r="C153" s="327"/>
      <c r="D153" s="151" t="s">
        <v>1053</v>
      </c>
      <c r="E153" s="344" t="s">
        <v>337</v>
      </c>
      <c r="F153" s="345">
        <v>1</v>
      </c>
      <c r="G153" s="345"/>
      <c r="H153" s="493"/>
    </row>
    <row r="154" spans="1:8" x14ac:dyDescent="0.25">
      <c r="A154" s="34"/>
      <c r="B154" s="34"/>
      <c r="C154" s="327"/>
      <c r="D154" s="151"/>
      <c r="E154" s="344"/>
      <c r="F154" s="345"/>
      <c r="G154" s="345"/>
      <c r="H154" s="493"/>
    </row>
    <row r="155" spans="1:8" x14ac:dyDescent="0.25">
      <c r="A155" s="34" t="s">
        <v>1054</v>
      </c>
      <c r="B155" s="34"/>
      <c r="C155" s="327"/>
      <c r="D155" s="128" t="s">
        <v>1055</v>
      </c>
      <c r="E155" s="344"/>
      <c r="F155" s="345"/>
      <c r="G155" s="345"/>
      <c r="H155" s="493"/>
    </row>
    <row r="156" spans="1:8" x14ac:dyDescent="0.25">
      <c r="A156" s="34"/>
      <c r="B156" s="34"/>
      <c r="C156" s="327"/>
      <c r="D156" s="151"/>
      <c r="E156" s="344"/>
      <c r="F156" s="345"/>
      <c r="G156" s="345"/>
      <c r="H156" s="493"/>
    </row>
    <row r="157" spans="1:8" x14ac:dyDescent="0.25">
      <c r="A157" s="34"/>
      <c r="B157" s="34" t="s">
        <v>1056</v>
      </c>
      <c r="C157" s="327"/>
      <c r="D157" s="151" t="s">
        <v>1057</v>
      </c>
      <c r="E157" s="344" t="s">
        <v>74</v>
      </c>
      <c r="F157" s="345">
        <v>1</v>
      </c>
      <c r="G157" s="345"/>
      <c r="H157" s="493"/>
    </row>
    <row r="158" spans="1:8" x14ac:dyDescent="0.25">
      <c r="A158" s="34"/>
      <c r="B158" s="34"/>
      <c r="C158" s="327"/>
      <c r="D158" s="151"/>
      <c r="E158" s="344"/>
      <c r="F158" s="345"/>
      <c r="G158" s="345"/>
      <c r="H158" s="493"/>
    </row>
    <row r="159" spans="1:8" x14ac:dyDescent="0.25">
      <c r="A159" s="34"/>
      <c r="B159" s="34" t="s">
        <v>1058</v>
      </c>
      <c r="C159" s="327"/>
      <c r="D159" s="151" t="s">
        <v>1059</v>
      </c>
      <c r="E159" s="344" t="s">
        <v>74</v>
      </c>
      <c r="F159" s="345">
        <v>1</v>
      </c>
      <c r="G159" s="345"/>
      <c r="H159" s="493"/>
    </row>
    <row r="160" spans="1:8" x14ac:dyDescent="0.25">
      <c r="A160" s="34"/>
      <c r="B160" s="34"/>
      <c r="C160" s="327"/>
      <c r="D160" s="151"/>
      <c r="E160" s="344"/>
      <c r="F160" s="345"/>
      <c r="G160" s="345"/>
      <c r="H160" s="493"/>
    </row>
    <row r="161" spans="1:8" x14ac:dyDescent="0.25">
      <c r="A161" s="34"/>
      <c r="B161" s="34" t="s">
        <v>1060</v>
      </c>
      <c r="C161" s="327"/>
      <c r="D161" s="151" t="s">
        <v>1061</v>
      </c>
      <c r="E161" s="344" t="s">
        <v>74</v>
      </c>
      <c r="F161" s="345">
        <v>1</v>
      </c>
      <c r="G161" s="345"/>
      <c r="H161" s="493"/>
    </row>
    <row r="162" spans="1:8" x14ac:dyDescent="0.25">
      <c r="A162" s="34"/>
      <c r="B162" s="34"/>
      <c r="C162" s="327"/>
      <c r="D162" s="151"/>
      <c r="E162" s="344"/>
      <c r="F162" s="345"/>
      <c r="G162" s="345"/>
      <c r="H162" s="493"/>
    </row>
    <row r="163" spans="1:8" x14ac:dyDescent="0.25">
      <c r="A163" s="34"/>
      <c r="B163" s="34" t="s">
        <v>1062</v>
      </c>
      <c r="C163" s="327"/>
      <c r="D163" s="151" t="s">
        <v>1063</v>
      </c>
      <c r="E163" s="344" t="s">
        <v>81</v>
      </c>
      <c r="F163" s="345">
        <v>1</v>
      </c>
      <c r="G163" s="493">
        <v>15000</v>
      </c>
      <c r="H163" s="493">
        <v>15000</v>
      </c>
    </row>
    <row r="164" spans="1:8" x14ac:dyDescent="0.25">
      <c r="A164" s="34"/>
      <c r="B164" s="34"/>
      <c r="C164" s="327"/>
      <c r="D164" s="151"/>
      <c r="E164" s="344"/>
      <c r="F164" s="345"/>
      <c r="G164" s="345"/>
      <c r="H164" s="493"/>
    </row>
    <row r="165" spans="1:8" x14ac:dyDescent="0.25">
      <c r="A165" s="158"/>
      <c r="B165" s="158"/>
      <c r="C165" s="336"/>
      <c r="D165" s="180"/>
      <c r="E165" s="494"/>
      <c r="F165" s="495"/>
      <c r="G165" s="495"/>
      <c r="H165" s="496"/>
    </row>
    <row r="166" spans="1:8" x14ac:dyDescent="0.25">
      <c r="A166" s="591" t="s">
        <v>84</v>
      </c>
      <c r="B166" s="592"/>
      <c r="C166" s="592"/>
      <c r="D166" s="592"/>
      <c r="E166" s="592"/>
      <c r="F166" s="592"/>
      <c r="G166" s="511"/>
      <c r="H166" s="458"/>
    </row>
    <row r="1048347" spans="5:5" x14ac:dyDescent="0.25">
      <c r="E1048347" s="4"/>
    </row>
  </sheetData>
  <mergeCells count="5">
    <mergeCell ref="A4:A5"/>
    <mergeCell ref="D4:D5"/>
    <mergeCell ref="E4:E5"/>
    <mergeCell ref="F4:F5"/>
    <mergeCell ref="A166:F166"/>
  </mergeCells>
  <phoneticPr fontId="5" type="noConversion"/>
  <pageMargins left="0.75" right="0.75" top="1" bottom="1" header="0.5" footer="0.5"/>
  <pageSetup paperSize="9" scale="57" orientation="portrait" r:id="rId1"/>
  <headerFooter alignWithMargins="0"/>
  <rowBreaks count="2" manualBreakCount="2">
    <brk id="85" max="6" man="1"/>
    <brk id="139" max="6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8F5BF-17D6-4B64-B4A6-EC1FFA04D001}">
  <sheetPr codeName="Sheet23"/>
  <dimension ref="A1:H1048354"/>
  <sheetViews>
    <sheetView showZeros="0" view="pageBreakPreview" zoomScale="89" zoomScaleNormal="100" zoomScaleSheetLayoutView="89" workbookViewId="0">
      <selection activeCell="D84" sqref="D84"/>
    </sheetView>
  </sheetViews>
  <sheetFormatPr defaultRowHeight="13.2" x14ac:dyDescent="0.25"/>
  <cols>
    <col min="1" max="1" width="8.21875" style="1" customWidth="1"/>
    <col min="2" max="2" width="9.77734375" style="1" customWidth="1"/>
    <col min="3" max="3" width="3.21875" style="1" customWidth="1"/>
    <col min="4" max="4" width="54.21875" style="1" customWidth="1"/>
    <col min="5" max="5" width="6.77734375" style="299" customWidth="1"/>
    <col min="6" max="6" width="11.5546875" style="299" customWidth="1"/>
    <col min="7" max="7" width="11" style="299" customWidth="1"/>
    <col min="8" max="8" width="12.77734375" style="299" customWidth="1"/>
    <col min="9" max="256" width="9.21875" style="1"/>
    <col min="257" max="257" width="9.21875" style="1" customWidth="1"/>
    <col min="258" max="258" width="6.77734375" style="1" customWidth="1"/>
    <col min="259" max="259" width="40.77734375" style="1" customWidth="1"/>
    <col min="260" max="263" width="9.21875" style="1" customWidth="1"/>
    <col min="264" max="512" width="9.21875" style="1"/>
    <col min="513" max="513" width="9.21875" style="1" customWidth="1"/>
    <col min="514" max="514" width="6.77734375" style="1" customWidth="1"/>
    <col min="515" max="515" width="40.77734375" style="1" customWidth="1"/>
    <col min="516" max="519" width="9.21875" style="1" customWidth="1"/>
    <col min="520" max="768" width="9.21875" style="1"/>
    <col min="769" max="769" width="9.21875" style="1" customWidth="1"/>
    <col min="770" max="770" width="6.77734375" style="1" customWidth="1"/>
    <col min="771" max="771" width="40.77734375" style="1" customWidth="1"/>
    <col min="772" max="775" width="9.21875" style="1" customWidth="1"/>
    <col min="776" max="1024" width="9.21875" style="1"/>
    <col min="1025" max="1025" width="9.21875" style="1" customWidth="1"/>
    <col min="1026" max="1026" width="6.77734375" style="1" customWidth="1"/>
    <col min="1027" max="1027" width="40.77734375" style="1" customWidth="1"/>
    <col min="1028" max="1031" width="9.21875" style="1" customWidth="1"/>
    <col min="1032" max="1280" width="9.21875" style="1"/>
    <col min="1281" max="1281" width="9.21875" style="1" customWidth="1"/>
    <col min="1282" max="1282" width="6.77734375" style="1" customWidth="1"/>
    <col min="1283" max="1283" width="40.77734375" style="1" customWidth="1"/>
    <col min="1284" max="1287" width="9.21875" style="1" customWidth="1"/>
    <col min="1288" max="1536" width="9.21875" style="1"/>
    <col min="1537" max="1537" width="9.21875" style="1" customWidth="1"/>
    <col min="1538" max="1538" width="6.77734375" style="1" customWidth="1"/>
    <col min="1539" max="1539" width="40.77734375" style="1" customWidth="1"/>
    <col min="1540" max="1543" width="9.21875" style="1" customWidth="1"/>
    <col min="1544" max="1792" width="9.21875" style="1"/>
    <col min="1793" max="1793" width="9.21875" style="1" customWidth="1"/>
    <col min="1794" max="1794" width="6.77734375" style="1" customWidth="1"/>
    <col min="1795" max="1795" width="40.77734375" style="1" customWidth="1"/>
    <col min="1796" max="1799" width="9.21875" style="1" customWidth="1"/>
    <col min="1800" max="2048" width="9.21875" style="1"/>
    <col min="2049" max="2049" width="9.21875" style="1" customWidth="1"/>
    <col min="2050" max="2050" width="6.77734375" style="1" customWidth="1"/>
    <col min="2051" max="2051" width="40.77734375" style="1" customWidth="1"/>
    <col min="2052" max="2055" width="9.21875" style="1" customWidth="1"/>
    <col min="2056" max="2304" width="9.21875" style="1"/>
    <col min="2305" max="2305" width="9.21875" style="1" customWidth="1"/>
    <col min="2306" max="2306" width="6.77734375" style="1" customWidth="1"/>
    <col min="2307" max="2307" width="40.77734375" style="1" customWidth="1"/>
    <col min="2308" max="2311" width="9.21875" style="1" customWidth="1"/>
    <col min="2312" max="2560" width="9.21875" style="1"/>
    <col min="2561" max="2561" width="9.21875" style="1" customWidth="1"/>
    <col min="2562" max="2562" width="6.77734375" style="1" customWidth="1"/>
    <col min="2563" max="2563" width="40.77734375" style="1" customWidth="1"/>
    <col min="2564" max="2567" width="9.21875" style="1" customWidth="1"/>
    <col min="2568" max="2816" width="9.21875" style="1"/>
    <col min="2817" max="2817" width="9.21875" style="1" customWidth="1"/>
    <col min="2818" max="2818" width="6.77734375" style="1" customWidth="1"/>
    <col min="2819" max="2819" width="40.77734375" style="1" customWidth="1"/>
    <col min="2820" max="2823" width="9.21875" style="1" customWidth="1"/>
    <col min="2824" max="3072" width="9.21875" style="1"/>
    <col min="3073" max="3073" width="9.21875" style="1" customWidth="1"/>
    <col min="3074" max="3074" width="6.77734375" style="1" customWidth="1"/>
    <col min="3075" max="3075" width="40.77734375" style="1" customWidth="1"/>
    <col min="3076" max="3079" width="9.21875" style="1" customWidth="1"/>
    <col min="3080" max="3328" width="9.21875" style="1"/>
    <col min="3329" max="3329" width="9.21875" style="1" customWidth="1"/>
    <col min="3330" max="3330" width="6.77734375" style="1" customWidth="1"/>
    <col min="3331" max="3331" width="40.77734375" style="1" customWidth="1"/>
    <col min="3332" max="3335" width="9.21875" style="1" customWidth="1"/>
    <col min="3336" max="3584" width="9.21875" style="1"/>
    <col min="3585" max="3585" width="9.21875" style="1" customWidth="1"/>
    <col min="3586" max="3586" width="6.77734375" style="1" customWidth="1"/>
    <col min="3587" max="3587" width="40.77734375" style="1" customWidth="1"/>
    <col min="3588" max="3591" width="9.21875" style="1" customWidth="1"/>
    <col min="3592" max="3840" width="9.21875" style="1"/>
    <col min="3841" max="3841" width="9.21875" style="1" customWidth="1"/>
    <col min="3842" max="3842" width="6.77734375" style="1" customWidth="1"/>
    <col min="3843" max="3843" width="40.77734375" style="1" customWidth="1"/>
    <col min="3844" max="3847" width="9.21875" style="1" customWidth="1"/>
    <col min="3848" max="4096" width="9.21875" style="1"/>
    <col min="4097" max="4097" width="9.21875" style="1" customWidth="1"/>
    <col min="4098" max="4098" width="6.77734375" style="1" customWidth="1"/>
    <col min="4099" max="4099" width="40.77734375" style="1" customWidth="1"/>
    <col min="4100" max="4103" width="9.21875" style="1" customWidth="1"/>
    <col min="4104" max="4352" width="9.21875" style="1"/>
    <col min="4353" max="4353" width="9.21875" style="1" customWidth="1"/>
    <col min="4354" max="4354" width="6.77734375" style="1" customWidth="1"/>
    <col min="4355" max="4355" width="40.77734375" style="1" customWidth="1"/>
    <col min="4356" max="4359" width="9.21875" style="1" customWidth="1"/>
    <col min="4360" max="4608" width="9.21875" style="1"/>
    <col min="4609" max="4609" width="9.21875" style="1" customWidth="1"/>
    <col min="4610" max="4610" width="6.77734375" style="1" customWidth="1"/>
    <col min="4611" max="4611" width="40.77734375" style="1" customWidth="1"/>
    <col min="4612" max="4615" width="9.21875" style="1" customWidth="1"/>
    <col min="4616" max="4864" width="9.21875" style="1"/>
    <col min="4865" max="4865" width="9.21875" style="1" customWidth="1"/>
    <col min="4866" max="4866" width="6.77734375" style="1" customWidth="1"/>
    <col min="4867" max="4867" width="40.77734375" style="1" customWidth="1"/>
    <col min="4868" max="4871" width="9.21875" style="1" customWidth="1"/>
    <col min="4872" max="5120" width="9.21875" style="1"/>
    <col min="5121" max="5121" width="9.21875" style="1" customWidth="1"/>
    <col min="5122" max="5122" width="6.77734375" style="1" customWidth="1"/>
    <col min="5123" max="5123" width="40.77734375" style="1" customWidth="1"/>
    <col min="5124" max="5127" width="9.21875" style="1" customWidth="1"/>
    <col min="5128" max="5376" width="9.21875" style="1"/>
    <col min="5377" max="5377" width="9.21875" style="1" customWidth="1"/>
    <col min="5378" max="5378" width="6.77734375" style="1" customWidth="1"/>
    <col min="5379" max="5379" width="40.77734375" style="1" customWidth="1"/>
    <col min="5380" max="5383" width="9.21875" style="1" customWidth="1"/>
    <col min="5384" max="5632" width="9.21875" style="1"/>
    <col min="5633" max="5633" width="9.21875" style="1" customWidth="1"/>
    <col min="5634" max="5634" width="6.77734375" style="1" customWidth="1"/>
    <col min="5635" max="5635" width="40.77734375" style="1" customWidth="1"/>
    <col min="5636" max="5639" width="9.21875" style="1" customWidth="1"/>
    <col min="5640" max="5888" width="9.21875" style="1"/>
    <col min="5889" max="5889" width="9.21875" style="1" customWidth="1"/>
    <col min="5890" max="5890" width="6.77734375" style="1" customWidth="1"/>
    <col min="5891" max="5891" width="40.77734375" style="1" customWidth="1"/>
    <col min="5892" max="5895" width="9.21875" style="1" customWidth="1"/>
    <col min="5896" max="6144" width="9.21875" style="1"/>
    <col min="6145" max="6145" width="9.21875" style="1" customWidth="1"/>
    <col min="6146" max="6146" width="6.77734375" style="1" customWidth="1"/>
    <col min="6147" max="6147" width="40.77734375" style="1" customWidth="1"/>
    <col min="6148" max="6151" width="9.21875" style="1" customWidth="1"/>
    <col min="6152" max="6400" width="9.21875" style="1"/>
    <col min="6401" max="6401" width="9.21875" style="1" customWidth="1"/>
    <col min="6402" max="6402" width="6.77734375" style="1" customWidth="1"/>
    <col min="6403" max="6403" width="40.77734375" style="1" customWidth="1"/>
    <col min="6404" max="6407" width="9.21875" style="1" customWidth="1"/>
    <col min="6408" max="6656" width="9.21875" style="1"/>
    <col min="6657" max="6657" width="9.21875" style="1" customWidth="1"/>
    <col min="6658" max="6658" width="6.77734375" style="1" customWidth="1"/>
    <col min="6659" max="6659" width="40.77734375" style="1" customWidth="1"/>
    <col min="6660" max="6663" width="9.21875" style="1" customWidth="1"/>
    <col min="6664" max="6912" width="9.21875" style="1"/>
    <col min="6913" max="6913" width="9.21875" style="1" customWidth="1"/>
    <col min="6914" max="6914" width="6.77734375" style="1" customWidth="1"/>
    <col min="6915" max="6915" width="40.77734375" style="1" customWidth="1"/>
    <col min="6916" max="6919" width="9.21875" style="1" customWidth="1"/>
    <col min="6920" max="7168" width="9.21875" style="1"/>
    <col min="7169" max="7169" width="9.21875" style="1" customWidth="1"/>
    <col min="7170" max="7170" width="6.77734375" style="1" customWidth="1"/>
    <col min="7171" max="7171" width="40.77734375" style="1" customWidth="1"/>
    <col min="7172" max="7175" width="9.21875" style="1" customWidth="1"/>
    <col min="7176" max="7424" width="9.21875" style="1"/>
    <col min="7425" max="7425" width="9.21875" style="1" customWidth="1"/>
    <col min="7426" max="7426" width="6.77734375" style="1" customWidth="1"/>
    <col min="7427" max="7427" width="40.77734375" style="1" customWidth="1"/>
    <col min="7428" max="7431" width="9.21875" style="1" customWidth="1"/>
    <col min="7432" max="7680" width="9.21875" style="1"/>
    <col min="7681" max="7681" width="9.21875" style="1" customWidth="1"/>
    <col min="7682" max="7682" width="6.77734375" style="1" customWidth="1"/>
    <col min="7683" max="7683" width="40.77734375" style="1" customWidth="1"/>
    <col min="7684" max="7687" width="9.21875" style="1" customWidth="1"/>
    <col min="7688" max="7936" width="9.21875" style="1"/>
    <col min="7937" max="7937" width="9.21875" style="1" customWidth="1"/>
    <col min="7938" max="7938" width="6.77734375" style="1" customWidth="1"/>
    <col min="7939" max="7939" width="40.77734375" style="1" customWidth="1"/>
    <col min="7940" max="7943" width="9.21875" style="1" customWidth="1"/>
    <col min="7944" max="8192" width="9.21875" style="1"/>
    <col min="8193" max="8193" width="9.21875" style="1" customWidth="1"/>
    <col min="8194" max="8194" width="6.77734375" style="1" customWidth="1"/>
    <col min="8195" max="8195" width="40.77734375" style="1" customWidth="1"/>
    <col min="8196" max="8199" width="9.21875" style="1" customWidth="1"/>
    <col min="8200" max="8448" width="9.21875" style="1"/>
    <col min="8449" max="8449" width="9.21875" style="1" customWidth="1"/>
    <col min="8450" max="8450" width="6.77734375" style="1" customWidth="1"/>
    <col min="8451" max="8451" width="40.77734375" style="1" customWidth="1"/>
    <col min="8452" max="8455" width="9.21875" style="1" customWidth="1"/>
    <col min="8456" max="8704" width="9.21875" style="1"/>
    <col min="8705" max="8705" width="9.21875" style="1" customWidth="1"/>
    <col min="8706" max="8706" width="6.77734375" style="1" customWidth="1"/>
    <col min="8707" max="8707" width="40.77734375" style="1" customWidth="1"/>
    <col min="8708" max="8711" width="9.21875" style="1" customWidth="1"/>
    <col min="8712" max="8960" width="9.21875" style="1"/>
    <col min="8961" max="8961" width="9.21875" style="1" customWidth="1"/>
    <col min="8962" max="8962" width="6.77734375" style="1" customWidth="1"/>
    <col min="8963" max="8963" width="40.77734375" style="1" customWidth="1"/>
    <col min="8964" max="8967" width="9.21875" style="1" customWidth="1"/>
    <col min="8968" max="9216" width="9.21875" style="1"/>
    <col min="9217" max="9217" width="9.21875" style="1" customWidth="1"/>
    <col min="9218" max="9218" width="6.77734375" style="1" customWidth="1"/>
    <col min="9219" max="9219" width="40.77734375" style="1" customWidth="1"/>
    <col min="9220" max="9223" width="9.21875" style="1" customWidth="1"/>
    <col min="9224" max="9472" width="9.21875" style="1"/>
    <col min="9473" max="9473" width="9.21875" style="1" customWidth="1"/>
    <col min="9474" max="9474" width="6.77734375" style="1" customWidth="1"/>
    <col min="9475" max="9475" width="40.77734375" style="1" customWidth="1"/>
    <col min="9476" max="9479" width="9.21875" style="1" customWidth="1"/>
    <col min="9480" max="9728" width="9.21875" style="1"/>
    <col min="9729" max="9729" width="9.21875" style="1" customWidth="1"/>
    <col min="9730" max="9730" width="6.77734375" style="1" customWidth="1"/>
    <col min="9731" max="9731" width="40.77734375" style="1" customWidth="1"/>
    <col min="9732" max="9735" width="9.21875" style="1" customWidth="1"/>
    <col min="9736" max="9984" width="9.21875" style="1"/>
    <col min="9985" max="9985" width="9.21875" style="1" customWidth="1"/>
    <col min="9986" max="9986" width="6.77734375" style="1" customWidth="1"/>
    <col min="9987" max="9987" width="40.77734375" style="1" customWidth="1"/>
    <col min="9988" max="9991" width="9.21875" style="1" customWidth="1"/>
    <col min="9992" max="10240" width="9.21875" style="1"/>
    <col min="10241" max="10241" width="9.21875" style="1" customWidth="1"/>
    <col min="10242" max="10242" width="6.77734375" style="1" customWidth="1"/>
    <col min="10243" max="10243" width="40.77734375" style="1" customWidth="1"/>
    <col min="10244" max="10247" width="9.21875" style="1" customWidth="1"/>
    <col min="10248" max="10496" width="9.21875" style="1"/>
    <col min="10497" max="10497" width="9.21875" style="1" customWidth="1"/>
    <col min="10498" max="10498" width="6.77734375" style="1" customWidth="1"/>
    <col min="10499" max="10499" width="40.77734375" style="1" customWidth="1"/>
    <col min="10500" max="10503" width="9.21875" style="1" customWidth="1"/>
    <col min="10504" max="10752" width="9.21875" style="1"/>
    <col min="10753" max="10753" width="9.21875" style="1" customWidth="1"/>
    <col min="10754" max="10754" width="6.77734375" style="1" customWidth="1"/>
    <col min="10755" max="10755" width="40.77734375" style="1" customWidth="1"/>
    <col min="10756" max="10759" width="9.21875" style="1" customWidth="1"/>
    <col min="10760" max="11008" width="9.21875" style="1"/>
    <col min="11009" max="11009" width="9.21875" style="1" customWidth="1"/>
    <col min="11010" max="11010" width="6.77734375" style="1" customWidth="1"/>
    <col min="11011" max="11011" width="40.77734375" style="1" customWidth="1"/>
    <col min="11012" max="11015" width="9.21875" style="1" customWidth="1"/>
    <col min="11016" max="11264" width="9.21875" style="1"/>
    <col min="11265" max="11265" width="9.21875" style="1" customWidth="1"/>
    <col min="11266" max="11266" width="6.77734375" style="1" customWidth="1"/>
    <col min="11267" max="11267" width="40.77734375" style="1" customWidth="1"/>
    <col min="11268" max="11271" width="9.21875" style="1" customWidth="1"/>
    <col min="11272" max="11520" width="9.21875" style="1"/>
    <col min="11521" max="11521" width="9.21875" style="1" customWidth="1"/>
    <col min="11522" max="11522" width="6.77734375" style="1" customWidth="1"/>
    <col min="11523" max="11523" width="40.77734375" style="1" customWidth="1"/>
    <col min="11524" max="11527" width="9.21875" style="1" customWidth="1"/>
    <col min="11528" max="11776" width="9.21875" style="1"/>
    <col min="11777" max="11777" width="9.21875" style="1" customWidth="1"/>
    <col min="11778" max="11778" width="6.77734375" style="1" customWidth="1"/>
    <col min="11779" max="11779" width="40.77734375" style="1" customWidth="1"/>
    <col min="11780" max="11783" width="9.21875" style="1" customWidth="1"/>
    <col min="11784" max="12032" width="9.21875" style="1"/>
    <col min="12033" max="12033" width="9.21875" style="1" customWidth="1"/>
    <col min="12034" max="12034" width="6.77734375" style="1" customWidth="1"/>
    <col min="12035" max="12035" width="40.77734375" style="1" customWidth="1"/>
    <col min="12036" max="12039" width="9.21875" style="1" customWidth="1"/>
    <col min="12040" max="12288" width="9.21875" style="1"/>
    <col min="12289" max="12289" width="9.21875" style="1" customWidth="1"/>
    <col min="12290" max="12290" width="6.77734375" style="1" customWidth="1"/>
    <col min="12291" max="12291" width="40.77734375" style="1" customWidth="1"/>
    <col min="12292" max="12295" width="9.21875" style="1" customWidth="1"/>
    <col min="12296" max="12544" width="9.21875" style="1"/>
    <col min="12545" max="12545" width="9.21875" style="1" customWidth="1"/>
    <col min="12546" max="12546" width="6.77734375" style="1" customWidth="1"/>
    <col min="12547" max="12547" width="40.77734375" style="1" customWidth="1"/>
    <col min="12548" max="12551" width="9.21875" style="1" customWidth="1"/>
    <col min="12552" max="12800" width="9.21875" style="1"/>
    <col min="12801" max="12801" width="9.21875" style="1" customWidth="1"/>
    <col min="12802" max="12802" width="6.77734375" style="1" customWidth="1"/>
    <col min="12803" max="12803" width="40.77734375" style="1" customWidth="1"/>
    <col min="12804" max="12807" width="9.21875" style="1" customWidth="1"/>
    <col min="12808" max="13056" width="9.21875" style="1"/>
    <col min="13057" max="13057" width="9.21875" style="1" customWidth="1"/>
    <col min="13058" max="13058" width="6.77734375" style="1" customWidth="1"/>
    <col min="13059" max="13059" width="40.77734375" style="1" customWidth="1"/>
    <col min="13060" max="13063" width="9.21875" style="1" customWidth="1"/>
    <col min="13064" max="13312" width="9.21875" style="1"/>
    <col min="13313" max="13313" width="9.21875" style="1" customWidth="1"/>
    <col min="13314" max="13314" width="6.77734375" style="1" customWidth="1"/>
    <col min="13315" max="13315" width="40.77734375" style="1" customWidth="1"/>
    <col min="13316" max="13319" width="9.21875" style="1" customWidth="1"/>
    <col min="13320" max="13568" width="9.21875" style="1"/>
    <col min="13569" max="13569" width="9.21875" style="1" customWidth="1"/>
    <col min="13570" max="13570" width="6.77734375" style="1" customWidth="1"/>
    <col min="13571" max="13571" width="40.77734375" style="1" customWidth="1"/>
    <col min="13572" max="13575" width="9.21875" style="1" customWidth="1"/>
    <col min="13576" max="13824" width="9.21875" style="1"/>
    <col min="13825" max="13825" width="9.21875" style="1" customWidth="1"/>
    <col min="13826" max="13826" width="6.77734375" style="1" customWidth="1"/>
    <col min="13827" max="13827" width="40.77734375" style="1" customWidth="1"/>
    <col min="13828" max="13831" width="9.21875" style="1" customWidth="1"/>
    <col min="13832" max="14080" width="9.21875" style="1"/>
    <col min="14081" max="14081" width="9.21875" style="1" customWidth="1"/>
    <col min="14082" max="14082" width="6.77734375" style="1" customWidth="1"/>
    <col min="14083" max="14083" width="40.77734375" style="1" customWidth="1"/>
    <col min="14084" max="14087" width="9.21875" style="1" customWidth="1"/>
    <col min="14088" max="14336" width="9.21875" style="1"/>
    <col min="14337" max="14337" width="9.21875" style="1" customWidth="1"/>
    <col min="14338" max="14338" width="6.77734375" style="1" customWidth="1"/>
    <col min="14339" max="14339" width="40.77734375" style="1" customWidth="1"/>
    <col min="14340" max="14343" width="9.21875" style="1" customWidth="1"/>
    <col min="14344" max="14592" width="9.21875" style="1"/>
    <col min="14593" max="14593" width="9.21875" style="1" customWidth="1"/>
    <col min="14594" max="14594" width="6.77734375" style="1" customWidth="1"/>
    <col min="14595" max="14595" width="40.77734375" style="1" customWidth="1"/>
    <col min="14596" max="14599" width="9.21875" style="1" customWidth="1"/>
    <col min="14600" max="14848" width="9.21875" style="1"/>
    <col min="14849" max="14849" width="9.21875" style="1" customWidth="1"/>
    <col min="14850" max="14850" width="6.77734375" style="1" customWidth="1"/>
    <col min="14851" max="14851" width="40.77734375" style="1" customWidth="1"/>
    <col min="14852" max="14855" width="9.21875" style="1" customWidth="1"/>
    <col min="14856" max="15104" width="9.21875" style="1"/>
    <col min="15105" max="15105" width="9.21875" style="1" customWidth="1"/>
    <col min="15106" max="15106" width="6.77734375" style="1" customWidth="1"/>
    <col min="15107" max="15107" width="40.77734375" style="1" customWidth="1"/>
    <col min="15108" max="15111" width="9.21875" style="1" customWidth="1"/>
    <col min="15112" max="15360" width="9.21875" style="1"/>
    <col min="15361" max="15361" width="9.21875" style="1" customWidth="1"/>
    <col min="15362" max="15362" width="6.77734375" style="1" customWidth="1"/>
    <col min="15363" max="15363" width="40.77734375" style="1" customWidth="1"/>
    <col min="15364" max="15367" width="9.21875" style="1" customWidth="1"/>
    <col min="15368" max="15616" width="9.21875" style="1"/>
    <col min="15617" max="15617" width="9.21875" style="1" customWidth="1"/>
    <col min="15618" max="15618" width="6.77734375" style="1" customWidth="1"/>
    <col min="15619" max="15619" width="40.77734375" style="1" customWidth="1"/>
    <col min="15620" max="15623" width="9.21875" style="1" customWidth="1"/>
    <col min="15624" max="15872" width="9.21875" style="1"/>
    <col min="15873" max="15873" width="9.21875" style="1" customWidth="1"/>
    <col min="15874" max="15874" width="6.77734375" style="1" customWidth="1"/>
    <col min="15875" max="15875" width="40.77734375" style="1" customWidth="1"/>
    <col min="15876" max="15879" width="9.21875" style="1" customWidth="1"/>
    <col min="15880" max="16128" width="9.21875" style="1"/>
    <col min="16129" max="16129" width="9.21875" style="1" customWidth="1"/>
    <col min="16130" max="16130" width="6.77734375" style="1" customWidth="1"/>
    <col min="16131" max="16131" width="40.77734375" style="1" customWidth="1"/>
    <col min="16132" max="16135" width="9.21875" style="1" customWidth="1"/>
    <col min="16136" max="16384" width="9.21875" style="1"/>
  </cols>
  <sheetData>
    <row r="1" spans="1:8" x14ac:dyDescent="0.25">
      <c r="A1" s="397" t="s">
        <v>2829</v>
      </c>
      <c r="B1" s="72"/>
      <c r="C1" s="72"/>
      <c r="D1" s="72"/>
      <c r="E1" s="342"/>
      <c r="F1" s="342"/>
      <c r="G1" s="342"/>
      <c r="H1" s="452"/>
    </row>
    <row r="2" spans="1:8" x14ac:dyDescent="0.25">
      <c r="A2" s="17" t="s">
        <v>1064</v>
      </c>
      <c r="B2" s="135"/>
      <c r="C2" s="135"/>
      <c r="D2" s="135"/>
      <c r="E2" s="343"/>
      <c r="F2" s="343"/>
      <c r="G2" s="343"/>
      <c r="H2" s="453"/>
    </row>
    <row r="3" spans="1:8" x14ac:dyDescent="0.25">
      <c r="A3" s="17" t="s">
        <v>1065</v>
      </c>
      <c r="B3" s="137"/>
      <c r="C3" s="137"/>
      <c r="D3" s="137"/>
      <c r="E3" s="343"/>
      <c r="F3" s="343"/>
      <c r="G3" s="343"/>
      <c r="H3" s="453"/>
    </row>
    <row r="4" spans="1:8" x14ac:dyDescent="0.25">
      <c r="A4" s="564" t="s">
        <v>2</v>
      </c>
      <c r="B4" s="97" t="s">
        <v>3</v>
      </c>
      <c r="C4" s="566" t="s">
        <v>4</v>
      </c>
      <c r="D4" s="567"/>
      <c r="E4" s="570" t="s">
        <v>5</v>
      </c>
      <c r="F4" s="570" t="s">
        <v>6</v>
      </c>
      <c r="G4" s="97" t="s">
        <v>7</v>
      </c>
      <c r="H4" s="97" t="s">
        <v>8</v>
      </c>
    </row>
    <row r="5" spans="1:8" x14ac:dyDescent="0.25">
      <c r="A5" s="565"/>
      <c r="B5" s="87" t="s">
        <v>186</v>
      </c>
      <c r="C5" s="568"/>
      <c r="D5" s="569"/>
      <c r="E5" s="571"/>
      <c r="F5" s="571"/>
      <c r="G5" s="483" t="s">
        <v>10</v>
      </c>
      <c r="H5" s="483" t="s">
        <v>10</v>
      </c>
    </row>
    <row r="6" spans="1:8" x14ac:dyDescent="0.25">
      <c r="A6" s="34"/>
      <c r="B6" s="34"/>
      <c r="C6" s="149"/>
      <c r="D6" s="148"/>
      <c r="E6" s="344"/>
      <c r="F6" s="344"/>
      <c r="G6" s="344"/>
      <c r="H6" s="344"/>
    </row>
    <row r="7" spans="1:8" x14ac:dyDescent="0.25">
      <c r="A7" s="34" t="s">
        <v>1066</v>
      </c>
      <c r="B7" s="34"/>
      <c r="C7" s="141"/>
      <c r="D7" s="128" t="s">
        <v>1067</v>
      </c>
      <c r="E7" s="346"/>
      <c r="F7" s="344"/>
      <c r="G7" s="499"/>
      <c r="H7" s="499"/>
    </row>
    <row r="8" spans="1:8" x14ac:dyDescent="0.25">
      <c r="A8" s="34"/>
      <c r="B8" s="34" t="s">
        <v>1068</v>
      </c>
      <c r="C8" s="141"/>
      <c r="D8" s="129" t="s">
        <v>1069</v>
      </c>
      <c r="E8" s="344" t="s">
        <v>608</v>
      </c>
      <c r="F8" s="345">
        <v>1</v>
      </c>
      <c r="G8" s="425"/>
      <c r="H8" s="493"/>
    </row>
    <row r="9" spans="1:8" x14ac:dyDescent="0.25">
      <c r="A9" s="34"/>
      <c r="B9" s="34"/>
      <c r="C9" s="141"/>
      <c r="D9" s="129"/>
      <c r="E9" s="344"/>
      <c r="F9" s="345"/>
      <c r="G9" s="425"/>
      <c r="H9" s="493"/>
    </row>
    <row r="10" spans="1:8" ht="22.8" x14ac:dyDescent="0.25">
      <c r="A10" s="34"/>
      <c r="B10" s="34" t="s">
        <v>1070</v>
      </c>
      <c r="C10" s="141"/>
      <c r="D10" s="129" t="s">
        <v>1071</v>
      </c>
      <c r="E10" s="344" t="s">
        <v>608</v>
      </c>
      <c r="F10" s="345">
        <v>1</v>
      </c>
      <c r="G10" s="425"/>
      <c r="H10" s="493"/>
    </row>
    <row r="11" spans="1:8" x14ac:dyDescent="0.25">
      <c r="A11" s="34"/>
      <c r="B11" s="34"/>
      <c r="C11" s="141"/>
      <c r="D11" s="129"/>
      <c r="E11" s="344"/>
      <c r="F11" s="345"/>
      <c r="G11" s="425"/>
      <c r="H11" s="493"/>
    </row>
    <row r="12" spans="1:8" x14ac:dyDescent="0.25">
      <c r="A12" s="34" t="s">
        <v>1072</v>
      </c>
      <c r="B12" s="34"/>
      <c r="C12" s="141"/>
      <c r="D12" s="128" t="s">
        <v>1073</v>
      </c>
      <c r="E12" s="346"/>
      <c r="F12" s="344"/>
      <c r="G12" s="499"/>
      <c r="H12" s="508"/>
    </row>
    <row r="13" spans="1:8" x14ac:dyDescent="0.25">
      <c r="A13" s="34"/>
      <c r="B13" s="34"/>
      <c r="C13" s="141"/>
      <c r="D13" s="128"/>
      <c r="E13" s="346"/>
      <c r="F13" s="344"/>
      <c r="G13" s="499"/>
      <c r="H13" s="508"/>
    </row>
    <row r="14" spans="1:8" x14ac:dyDescent="0.25">
      <c r="A14" s="34"/>
      <c r="B14" s="34" t="s">
        <v>1074</v>
      </c>
      <c r="C14" s="141"/>
      <c r="D14" s="129" t="s">
        <v>1075</v>
      </c>
      <c r="E14" s="346"/>
      <c r="F14" s="344"/>
      <c r="G14" s="499"/>
      <c r="H14" s="508"/>
    </row>
    <row r="15" spans="1:8" x14ac:dyDescent="0.25">
      <c r="A15" s="34"/>
      <c r="B15" s="34"/>
      <c r="C15" s="141"/>
      <c r="D15" s="129"/>
      <c r="E15" s="346"/>
      <c r="F15" s="344"/>
      <c r="G15" s="499"/>
      <c r="H15" s="508"/>
    </row>
    <row r="16" spans="1:8" x14ac:dyDescent="0.25">
      <c r="A16" s="34"/>
      <c r="B16" s="34"/>
      <c r="C16" s="141" t="s">
        <v>49</v>
      </c>
      <c r="D16" s="129" t="s">
        <v>1076</v>
      </c>
      <c r="E16" s="346" t="s">
        <v>1077</v>
      </c>
      <c r="F16" s="345">
        <v>1</v>
      </c>
      <c r="G16" s="425"/>
      <c r="H16" s="493"/>
    </row>
    <row r="17" spans="1:8" x14ac:dyDescent="0.25">
      <c r="A17" s="34"/>
      <c r="B17" s="34"/>
      <c r="C17" s="141"/>
      <c r="D17" s="129"/>
      <c r="E17" s="346"/>
      <c r="F17" s="345"/>
      <c r="G17" s="425"/>
      <c r="H17" s="493"/>
    </row>
    <row r="18" spans="1:8" x14ac:dyDescent="0.25">
      <c r="A18" s="34"/>
      <c r="B18" s="34"/>
      <c r="C18" s="141" t="s">
        <v>52</v>
      </c>
      <c r="D18" s="129" t="s">
        <v>1078</v>
      </c>
      <c r="E18" s="346" t="s">
        <v>1077</v>
      </c>
      <c r="F18" s="345">
        <v>1</v>
      </c>
      <c r="G18" s="425"/>
      <c r="H18" s="493"/>
    </row>
    <row r="19" spans="1:8" x14ac:dyDescent="0.25">
      <c r="A19" s="34"/>
      <c r="B19" s="34"/>
      <c r="C19" s="141"/>
      <c r="D19" s="129"/>
      <c r="E19" s="346"/>
      <c r="F19" s="345"/>
      <c r="G19" s="425"/>
      <c r="H19" s="493"/>
    </row>
    <row r="20" spans="1:8" ht="22.8" x14ac:dyDescent="0.25">
      <c r="A20" s="34"/>
      <c r="B20" s="34" t="s">
        <v>1079</v>
      </c>
      <c r="C20" s="141"/>
      <c r="D20" s="129" t="s">
        <v>1080</v>
      </c>
      <c r="E20" s="346"/>
      <c r="F20" s="344"/>
      <c r="G20" s="499"/>
      <c r="H20" s="508"/>
    </row>
    <row r="21" spans="1:8" x14ac:dyDescent="0.25">
      <c r="A21" s="34"/>
      <c r="B21" s="34"/>
      <c r="C21" s="141"/>
      <c r="D21" s="129"/>
      <c r="E21" s="346"/>
      <c r="F21" s="344"/>
      <c r="G21" s="499"/>
      <c r="H21" s="508"/>
    </row>
    <row r="22" spans="1:8" x14ac:dyDescent="0.25">
      <c r="A22" s="34"/>
      <c r="B22" s="34"/>
      <c r="C22" s="141" t="s">
        <v>49</v>
      </c>
      <c r="D22" s="129" t="s">
        <v>2543</v>
      </c>
      <c r="E22" s="346" t="s">
        <v>1077</v>
      </c>
      <c r="F22" s="345">
        <v>1</v>
      </c>
      <c r="G22" s="425"/>
      <c r="H22" s="493"/>
    </row>
    <row r="23" spans="1:8" x14ac:dyDescent="0.25">
      <c r="A23" s="34"/>
      <c r="B23" s="34"/>
      <c r="C23" s="141"/>
      <c r="D23" s="129"/>
      <c r="E23" s="346"/>
      <c r="F23" s="345"/>
      <c r="G23" s="425"/>
      <c r="H23" s="493"/>
    </row>
    <row r="24" spans="1:8" x14ac:dyDescent="0.25">
      <c r="A24" s="34"/>
      <c r="B24" s="34"/>
      <c r="C24" s="141" t="s">
        <v>52</v>
      </c>
      <c r="D24" s="420" t="s">
        <v>2542</v>
      </c>
      <c r="E24" s="346" t="s">
        <v>1077</v>
      </c>
      <c r="F24" s="345">
        <v>1</v>
      </c>
      <c r="G24" s="425"/>
      <c r="H24" s="493"/>
    </row>
    <row r="25" spans="1:8" x14ac:dyDescent="0.25">
      <c r="A25" s="34"/>
      <c r="B25" s="34"/>
      <c r="C25" s="40"/>
      <c r="D25" s="40"/>
      <c r="E25" s="346"/>
      <c r="F25" s="345"/>
      <c r="G25" s="425"/>
      <c r="H25" s="493"/>
    </row>
    <row r="26" spans="1:8" x14ac:dyDescent="0.25">
      <c r="A26" s="34"/>
      <c r="B26" s="34" t="s">
        <v>2544</v>
      </c>
      <c r="C26" s="40"/>
      <c r="D26" s="345" t="s">
        <v>2547</v>
      </c>
      <c r="E26" s="345"/>
      <c r="F26" s="345"/>
      <c r="G26" s="425"/>
      <c r="H26" s="493"/>
    </row>
    <row r="27" spans="1:8" x14ac:dyDescent="0.25">
      <c r="A27" s="34"/>
      <c r="B27" s="34"/>
      <c r="C27" s="40"/>
      <c r="D27" s="345"/>
      <c r="E27" s="345"/>
      <c r="F27" s="345"/>
      <c r="G27" s="425"/>
      <c r="H27" s="493"/>
    </row>
    <row r="28" spans="1:8" x14ac:dyDescent="0.25">
      <c r="A28" s="34"/>
      <c r="B28" s="34" t="s">
        <v>2545</v>
      </c>
      <c r="C28" s="141" t="s">
        <v>49</v>
      </c>
      <c r="D28" s="345" t="s">
        <v>2548</v>
      </c>
      <c r="E28" s="346" t="s">
        <v>349</v>
      </c>
      <c r="F28" s="346">
        <v>1</v>
      </c>
      <c r="G28" s="425"/>
      <c r="H28" s="493"/>
    </row>
    <row r="29" spans="1:8" x14ac:dyDescent="0.25">
      <c r="A29" s="34"/>
      <c r="B29" s="34"/>
      <c r="C29" s="141"/>
      <c r="D29" s="345"/>
      <c r="E29" s="346"/>
      <c r="F29" s="346"/>
      <c r="G29" s="425"/>
      <c r="H29" s="493"/>
    </row>
    <row r="30" spans="1:8" x14ac:dyDescent="0.25">
      <c r="A30" s="34"/>
      <c r="B30" s="34" t="s">
        <v>2546</v>
      </c>
      <c r="C30" s="141" t="s">
        <v>52</v>
      </c>
      <c r="D30" s="345" t="s">
        <v>2549</v>
      </c>
      <c r="E30" s="346" t="s">
        <v>349</v>
      </c>
      <c r="F30" s="346">
        <v>1</v>
      </c>
      <c r="G30" s="425"/>
      <c r="H30" s="493"/>
    </row>
    <row r="31" spans="1:8" x14ac:dyDescent="0.25">
      <c r="A31" s="34"/>
      <c r="B31" s="34"/>
      <c r="C31" s="40"/>
      <c r="D31" s="40"/>
      <c r="E31" s="346"/>
      <c r="F31" s="345"/>
      <c r="G31" s="425"/>
      <c r="H31" s="493"/>
    </row>
    <row r="32" spans="1:8" x14ac:dyDescent="0.25">
      <c r="A32" s="34"/>
      <c r="B32" s="34"/>
      <c r="C32" s="40"/>
      <c r="D32" s="40"/>
      <c r="E32" s="346"/>
      <c r="F32" s="345"/>
      <c r="G32" s="425"/>
      <c r="H32" s="493"/>
    </row>
    <row r="33" spans="1:8" x14ac:dyDescent="0.25">
      <c r="A33" s="34" t="s">
        <v>1081</v>
      </c>
      <c r="B33" s="34"/>
      <c r="C33" s="141"/>
      <c r="D33" s="128" t="s">
        <v>1082</v>
      </c>
      <c r="E33" s="344"/>
      <c r="F33" s="344"/>
      <c r="G33" s="499"/>
      <c r="H33" s="493"/>
    </row>
    <row r="34" spans="1:8" x14ac:dyDescent="0.25">
      <c r="A34" s="34"/>
      <c r="B34" s="34"/>
      <c r="C34" s="141"/>
      <c r="D34" s="128"/>
      <c r="E34" s="344"/>
      <c r="F34" s="344"/>
      <c r="G34" s="499"/>
      <c r="H34" s="493"/>
    </row>
    <row r="35" spans="1:8" ht="22.8" x14ac:dyDescent="0.25">
      <c r="A35" s="34"/>
      <c r="B35" s="34" t="s">
        <v>1083</v>
      </c>
      <c r="C35" s="141"/>
      <c r="D35" s="151" t="s">
        <v>1084</v>
      </c>
      <c r="E35" s="456" t="s">
        <v>1085</v>
      </c>
      <c r="F35" s="345">
        <v>1</v>
      </c>
      <c r="G35" s="425"/>
      <c r="H35" s="493"/>
    </row>
    <row r="36" spans="1:8" x14ac:dyDescent="0.25">
      <c r="A36" s="34"/>
      <c r="B36" s="34"/>
      <c r="C36" s="141"/>
      <c r="D36" s="151"/>
      <c r="E36" s="456"/>
      <c r="F36" s="345"/>
      <c r="G36" s="425"/>
      <c r="H36" s="493"/>
    </row>
    <row r="37" spans="1:8" ht="22.8" x14ac:dyDescent="0.25">
      <c r="A37" s="34"/>
      <c r="B37" s="34" t="s">
        <v>1086</v>
      </c>
      <c r="C37" s="141"/>
      <c r="D37" s="151" t="s">
        <v>1087</v>
      </c>
      <c r="E37" s="456" t="s">
        <v>1085</v>
      </c>
      <c r="F37" s="345">
        <v>1</v>
      </c>
      <c r="G37" s="425"/>
      <c r="H37" s="493"/>
    </row>
    <row r="38" spans="1:8" x14ac:dyDescent="0.25">
      <c r="A38" s="34"/>
      <c r="B38" s="34"/>
      <c r="C38" s="141"/>
      <c r="D38" s="151"/>
      <c r="E38" s="456"/>
      <c r="F38" s="345"/>
      <c r="G38" s="425"/>
      <c r="H38" s="493"/>
    </row>
    <row r="39" spans="1:8" x14ac:dyDescent="0.25">
      <c r="A39" s="34" t="s">
        <v>1088</v>
      </c>
      <c r="B39" s="34"/>
      <c r="C39" s="141"/>
      <c r="D39" s="131" t="s">
        <v>2072</v>
      </c>
      <c r="E39" s="346"/>
      <c r="F39" s="344"/>
      <c r="G39" s="499"/>
      <c r="H39" s="508"/>
    </row>
    <row r="40" spans="1:8" x14ac:dyDescent="0.25">
      <c r="A40" s="34"/>
      <c r="B40" s="34"/>
      <c r="C40" s="141"/>
      <c r="D40" s="131"/>
      <c r="E40" s="346"/>
      <c r="F40" s="344"/>
      <c r="G40" s="499"/>
      <c r="H40" s="508"/>
    </row>
    <row r="41" spans="1:8" x14ac:dyDescent="0.25">
      <c r="A41" s="34"/>
      <c r="B41" s="34" t="s">
        <v>1089</v>
      </c>
      <c r="C41" s="141"/>
      <c r="D41" s="151" t="s">
        <v>1090</v>
      </c>
      <c r="E41" s="456" t="s">
        <v>1085</v>
      </c>
      <c r="F41" s="345">
        <v>1</v>
      </c>
      <c r="G41" s="425"/>
      <c r="H41" s="493"/>
    </row>
    <row r="42" spans="1:8" x14ac:dyDescent="0.25">
      <c r="A42" s="34"/>
      <c r="B42" s="34"/>
      <c r="C42" s="141"/>
      <c r="D42" s="151"/>
      <c r="E42" s="456"/>
      <c r="F42" s="345"/>
      <c r="G42" s="425"/>
      <c r="H42" s="493"/>
    </row>
    <row r="43" spans="1:8" x14ac:dyDescent="0.25">
      <c r="A43" s="34"/>
      <c r="B43" s="34" t="s">
        <v>1091</v>
      </c>
      <c r="C43" s="141"/>
      <c r="D43" s="151" t="s">
        <v>1092</v>
      </c>
      <c r="E43" s="456" t="s">
        <v>1085</v>
      </c>
      <c r="F43" s="345">
        <v>1</v>
      </c>
      <c r="G43" s="425"/>
      <c r="H43" s="493"/>
    </row>
    <row r="44" spans="1:8" x14ac:dyDescent="0.25">
      <c r="A44" s="34"/>
      <c r="B44" s="34"/>
      <c r="C44" s="141"/>
      <c r="D44" s="151"/>
      <c r="E44" s="456"/>
      <c r="F44" s="345"/>
      <c r="G44" s="425"/>
      <c r="H44" s="493"/>
    </row>
    <row r="45" spans="1:8" x14ac:dyDescent="0.25">
      <c r="A45" s="34"/>
      <c r="B45" s="34" t="s">
        <v>1093</v>
      </c>
      <c r="C45" s="141"/>
      <c r="D45" s="345" t="s">
        <v>1094</v>
      </c>
      <c r="E45" s="345" t="s">
        <v>1085</v>
      </c>
      <c r="F45" s="345">
        <v>1</v>
      </c>
      <c r="G45" s="425"/>
      <c r="H45" s="493"/>
    </row>
    <row r="46" spans="1:8" x14ac:dyDescent="0.25">
      <c r="A46" s="34"/>
      <c r="B46" s="34"/>
      <c r="C46" s="141"/>
      <c r="D46" s="39"/>
      <c r="E46" s="345"/>
      <c r="F46" s="345"/>
      <c r="G46" s="425"/>
      <c r="H46" s="493"/>
    </row>
    <row r="47" spans="1:8" ht="22.8" x14ac:dyDescent="0.25">
      <c r="A47" s="34"/>
      <c r="B47" s="320" t="s">
        <v>2540</v>
      </c>
      <c r="C47" s="141"/>
      <c r="D47" s="345" t="s">
        <v>2541</v>
      </c>
      <c r="E47" s="345"/>
      <c r="F47" s="345"/>
      <c r="G47" s="425"/>
      <c r="H47" s="493"/>
    </row>
    <row r="48" spans="1:8" x14ac:dyDescent="0.25">
      <c r="A48" s="34"/>
      <c r="B48" s="320"/>
      <c r="C48" s="141"/>
      <c r="D48" s="345"/>
      <c r="E48" s="345"/>
      <c r="F48" s="345"/>
      <c r="G48" s="425"/>
      <c r="H48" s="493"/>
    </row>
    <row r="49" spans="1:8" x14ac:dyDescent="0.25">
      <c r="A49" s="34"/>
      <c r="B49" s="320"/>
      <c r="C49" s="141"/>
      <c r="D49" s="345" t="s">
        <v>799</v>
      </c>
      <c r="E49" s="345" t="s">
        <v>349</v>
      </c>
      <c r="F49" s="345">
        <v>1</v>
      </c>
      <c r="G49" s="425"/>
      <c r="H49" s="493"/>
    </row>
    <row r="50" spans="1:8" x14ac:dyDescent="0.25">
      <c r="A50" s="34"/>
      <c r="B50" s="320"/>
      <c r="C50" s="141"/>
      <c r="D50" s="345"/>
      <c r="E50" s="345"/>
      <c r="F50" s="345"/>
      <c r="G50" s="425"/>
      <c r="H50" s="493"/>
    </row>
    <row r="51" spans="1:8" x14ac:dyDescent="0.25">
      <c r="A51" s="34"/>
      <c r="B51" s="320"/>
      <c r="C51" s="141"/>
      <c r="D51" s="345" t="s">
        <v>797</v>
      </c>
      <c r="E51" s="345" t="s">
        <v>349</v>
      </c>
      <c r="F51" s="345">
        <v>1</v>
      </c>
      <c r="G51" s="425"/>
      <c r="H51" s="493"/>
    </row>
    <row r="52" spans="1:8" x14ac:dyDescent="0.25">
      <c r="A52" s="34"/>
      <c r="B52" s="34"/>
      <c r="C52" s="141"/>
      <c r="D52" s="345"/>
      <c r="E52" s="345"/>
      <c r="F52" s="345"/>
      <c r="G52" s="425"/>
      <c r="H52" s="493"/>
    </row>
    <row r="53" spans="1:8" x14ac:dyDescent="0.25">
      <c r="A53" s="34"/>
      <c r="B53" s="34"/>
      <c r="C53" s="141"/>
      <c r="D53" s="345" t="s">
        <v>808</v>
      </c>
      <c r="E53" s="345" t="s">
        <v>349</v>
      </c>
      <c r="F53" s="345">
        <v>1</v>
      </c>
      <c r="G53" s="425"/>
      <c r="H53" s="493"/>
    </row>
    <row r="54" spans="1:8" x14ac:dyDescent="0.25">
      <c r="A54" s="34"/>
      <c r="B54" s="34"/>
      <c r="C54" s="141"/>
      <c r="D54" s="151"/>
      <c r="E54" s="456"/>
      <c r="F54" s="345"/>
      <c r="G54" s="425"/>
      <c r="H54" s="493"/>
    </row>
    <row r="55" spans="1:8" x14ac:dyDescent="0.25">
      <c r="A55" s="34" t="s">
        <v>1095</v>
      </c>
      <c r="B55" s="34"/>
      <c r="C55" s="141"/>
      <c r="D55" s="128" t="s">
        <v>1096</v>
      </c>
      <c r="E55" s="456" t="s">
        <v>1097</v>
      </c>
      <c r="F55" s="345">
        <v>1</v>
      </c>
      <c r="G55" s="425"/>
      <c r="H55" s="493"/>
    </row>
    <row r="56" spans="1:8" x14ac:dyDescent="0.25">
      <c r="A56" s="34"/>
      <c r="B56" s="34"/>
      <c r="C56" s="141"/>
      <c r="D56" s="128"/>
      <c r="E56" s="456"/>
      <c r="F56" s="345"/>
      <c r="G56" s="425"/>
      <c r="H56" s="493"/>
    </row>
    <row r="57" spans="1:8" x14ac:dyDescent="0.25">
      <c r="A57" s="34" t="s">
        <v>1098</v>
      </c>
      <c r="B57" s="34"/>
      <c r="C57" s="141"/>
      <c r="D57" s="128" t="s">
        <v>1099</v>
      </c>
      <c r="E57" s="456" t="s">
        <v>1100</v>
      </c>
      <c r="F57" s="345">
        <v>1</v>
      </c>
      <c r="G57" s="425"/>
      <c r="H57" s="493"/>
    </row>
    <row r="58" spans="1:8" x14ac:dyDescent="0.25">
      <c r="A58" s="34"/>
      <c r="B58" s="34"/>
      <c r="C58" s="141"/>
      <c r="D58" s="128"/>
      <c r="E58" s="456"/>
      <c r="F58" s="345"/>
      <c r="G58" s="425"/>
      <c r="H58" s="493"/>
    </row>
    <row r="59" spans="1:8" x14ac:dyDescent="0.25">
      <c r="A59" s="34"/>
      <c r="B59" s="320" t="s">
        <v>2550</v>
      </c>
      <c r="C59" s="141"/>
      <c r="D59" s="345" t="s">
        <v>2560</v>
      </c>
      <c r="E59" s="420"/>
      <c r="F59" s="466"/>
      <c r="G59" s="425"/>
      <c r="H59" s="493"/>
    </row>
    <row r="60" spans="1:8" x14ac:dyDescent="0.25">
      <c r="A60" s="34"/>
      <c r="B60" s="320"/>
      <c r="C60" s="141"/>
      <c r="D60" s="345"/>
      <c r="E60" s="345"/>
      <c r="F60" s="345"/>
      <c r="G60" s="425"/>
      <c r="H60" s="493"/>
    </row>
    <row r="61" spans="1:8" x14ac:dyDescent="0.25">
      <c r="A61" s="34"/>
      <c r="B61" s="320" t="s">
        <v>2551</v>
      </c>
      <c r="C61" s="141"/>
      <c r="D61" s="345" t="s">
        <v>2561</v>
      </c>
      <c r="E61" s="345" t="s">
        <v>1450</v>
      </c>
      <c r="F61" s="345">
        <v>1</v>
      </c>
      <c r="G61" s="425"/>
      <c r="H61" s="493"/>
    </row>
    <row r="62" spans="1:8" x14ac:dyDescent="0.25">
      <c r="A62" s="34"/>
      <c r="B62" s="320"/>
      <c r="C62" s="141"/>
      <c r="D62" s="345"/>
      <c r="E62" s="345"/>
      <c r="F62" s="345"/>
      <c r="G62" s="425"/>
      <c r="H62" s="493"/>
    </row>
    <row r="63" spans="1:8" x14ac:dyDescent="0.25">
      <c r="A63" s="34"/>
      <c r="B63" s="320" t="s">
        <v>2552</v>
      </c>
      <c r="C63" s="141"/>
      <c r="D63" s="345" t="s">
        <v>1275</v>
      </c>
      <c r="E63" s="345" t="s">
        <v>1450</v>
      </c>
      <c r="F63" s="345">
        <v>1</v>
      </c>
      <c r="G63" s="425"/>
      <c r="H63" s="493"/>
    </row>
    <row r="64" spans="1:8" x14ac:dyDescent="0.25">
      <c r="A64" s="34"/>
      <c r="B64" s="320"/>
      <c r="C64" s="141"/>
      <c r="D64" s="345"/>
      <c r="E64" s="345"/>
      <c r="F64" s="345"/>
      <c r="G64" s="425"/>
      <c r="H64" s="493"/>
    </row>
    <row r="65" spans="1:8" x14ac:dyDescent="0.25">
      <c r="A65" s="34"/>
      <c r="B65" s="320" t="s">
        <v>2553</v>
      </c>
      <c r="C65" s="141"/>
      <c r="D65" s="345" t="s">
        <v>2562</v>
      </c>
      <c r="E65" s="345" t="s">
        <v>1450</v>
      </c>
      <c r="F65" s="345">
        <v>1</v>
      </c>
      <c r="G65" s="425"/>
      <c r="H65" s="493"/>
    </row>
    <row r="66" spans="1:8" x14ac:dyDescent="0.25">
      <c r="A66" s="34"/>
      <c r="B66" s="320"/>
      <c r="C66" s="141"/>
      <c r="D66" s="345"/>
      <c r="E66" s="345"/>
      <c r="F66" s="345"/>
      <c r="G66" s="425"/>
      <c r="H66" s="493"/>
    </row>
    <row r="67" spans="1:8" x14ac:dyDescent="0.25">
      <c r="A67" s="34"/>
      <c r="B67" s="320" t="s">
        <v>2554</v>
      </c>
      <c r="C67" s="141"/>
      <c r="D67" s="345" t="s">
        <v>2563</v>
      </c>
      <c r="E67" s="345" t="s">
        <v>1450</v>
      </c>
      <c r="F67" s="345">
        <v>1</v>
      </c>
      <c r="G67" s="425"/>
      <c r="H67" s="493"/>
    </row>
    <row r="68" spans="1:8" x14ac:dyDescent="0.25">
      <c r="A68" s="34"/>
      <c r="B68" s="320"/>
      <c r="C68" s="141"/>
      <c r="D68" s="345"/>
      <c r="E68" s="345"/>
      <c r="F68" s="345"/>
      <c r="G68" s="425"/>
      <c r="H68" s="493"/>
    </row>
    <row r="69" spans="1:8" x14ac:dyDescent="0.25">
      <c r="A69" s="34"/>
      <c r="B69" s="320" t="s">
        <v>2555</v>
      </c>
      <c r="C69" s="141"/>
      <c r="D69" s="345" t="s">
        <v>2564</v>
      </c>
      <c r="E69" s="345" t="s">
        <v>124</v>
      </c>
      <c r="F69" s="345">
        <v>1</v>
      </c>
      <c r="G69" s="425"/>
      <c r="H69" s="493"/>
    </row>
    <row r="70" spans="1:8" x14ac:dyDescent="0.25">
      <c r="A70" s="34"/>
      <c r="B70" s="320"/>
      <c r="C70" s="141"/>
      <c r="D70" s="345"/>
      <c r="E70" s="345"/>
      <c r="F70" s="345"/>
      <c r="G70" s="425"/>
      <c r="H70" s="493"/>
    </row>
    <row r="71" spans="1:8" x14ac:dyDescent="0.25">
      <c r="A71" s="34"/>
      <c r="B71" s="320" t="s">
        <v>2556</v>
      </c>
      <c r="C71" s="141"/>
      <c r="D71" s="345" t="s">
        <v>2565</v>
      </c>
      <c r="E71" s="345" t="s">
        <v>337</v>
      </c>
      <c r="F71" s="345">
        <v>1</v>
      </c>
      <c r="G71" s="425"/>
      <c r="H71" s="493"/>
    </row>
    <row r="72" spans="1:8" x14ac:dyDescent="0.25">
      <c r="A72" s="34"/>
      <c r="B72" s="320"/>
      <c r="C72" s="141"/>
      <c r="D72" s="345"/>
      <c r="E72" s="345"/>
      <c r="F72" s="345"/>
      <c r="G72" s="425"/>
      <c r="H72" s="493"/>
    </row>
    <row r="73" spans="1:8" x14ac:dyDescent="0.25">
      <c r="A73" s="34"/>
      <c r="B73" s="320" t="s">
        <v>2557</v>
      </c>
      <c r="C73" s="141"/>
      <c r="D73" s="345" t="s">
        <v>2566</v>
      </c>
      <c r="E73" s="345" t="s">
        <v>124</v>
      </c>
      <c r="F73" s="345">
        <v>1</v>
      </c>
      <c r="G73" s="425"/>
      <c r="H73" s="493"/>
    </row>
    <row r="74" spans="1:8" x14ac:dyDescent="0.25">
      <c r="A74" s="34"/>
      <c r="B74" s="320"/>
      <c r="C74" s="141"/>
      <c r="D74" s="345"/>
      <c r="E74" s="345"/>
      <c r="F74" s="345"/>
      <c r="G74" s="425"/>
      <c r="H74" s="493"/>
    </row>
    <row r="75" spans="1:8" x14ac:dyDescent="0.25">
      <c r="A75" s="34"/>
      <c r="B75" s="320" t="s">
        <v>2558</v>
      </c>
      <c r="C75" s="141"/>
      <c r="D75" s="345" t="s">
        <v>2567</v>
      </c>
      <c r="E75" s="345" t="s">
        <v>337</v>
      </c>
      <c r="F75" s="345">
        <v>1</v>
      </c>
      <c r="G75" s="425"/>
      <c r="H75" s="493"/>
    </row>
    <row r="76" spans="1:8" x14ac:dyDescent="0.25">
      <c r="A76" s="34"/>
      <c r="B76" s="320"/>
      <c r="C76" s="141"/>
      <c r="D76" s="345"/>
      <c r="E76" s="345"/>
      <c r="F76" s="345"/>
      <c r="G76" s="425"/>
      <c r="H76" s="493"/>
    </row>
    <row r="77" spans="1:8" x14ac:dyDescent="0.25">
      <c r="A77" s="34"/>
      <c r="B77" s="320" t="s">
        <v>2559</v>
      </c>
      <c r="C77" s="141"/>
      <c r="D77" s="345" t="s">
        <v>2568</v>
      </c>
      <c r="E77" s="345" t="s">
        <v>337</v>
      </c>
      <c r="F77" s="345">
        <v>1</v>
      </c>
      <c r="G77" s="425"/>
      <c r="H77" s="493"/>
    </row>
    <row r="78" spans="1:8" x14ac:dyDescent="0.25">
      <c r="A78" s="34"/>
      <c r="B78" s="128"/>
      <c r="C78" s="141"/>
      <c r="D78" s="345"/>
      <c r="E78" s="345"/>
      <c r="F78" s="345"/>
      <c r="G78" s="425"/>
      <c r="H78" s="493"/>
    </row>
    <row r="79" spans="1:8" x14ac:dyDescent="0.25">
      <c r="A79" s="34"/>
      <c r="B79" s="34"/>
      <c r="C79" s="141"/>
      <c r="D79" s="128"/>
      <c r="E79" s="456"/>
      <c r="F79" s="345"/>
      <c r="G79" s="425"/>
      <c r="H79" s="493"/>
    </row>
    <row r="80" spans="1:8" x14ac:dyDescent="0.25">
      <c r="A80" s="114" t="s">
        <v>84</v>
      </c>
      <c r="B80" s="114"/>
      <c r="C80" s="114"/>
      <c r="D80" s="114"/>
      <c r="E80" s="118"/>
      <c r="F80" s="118"/>
      <c r="G80" s="118"/>
      <c r="H80" s="458"/>
    </row>
    <row r="1048354" spans="5:5" x14ac:dyDescent="0.25">
      <c r="E1048354" s="4"/>
    </row>
  </sheetData>
  <mergeCells count="4">
    <mergeCell ref="A4:A5"/>
    <mergeCell ref="C4:D5"/>
    <mergeCell ref="E4:E5"/>
    <mergeCell ref="F4:F5"/>
  </mergeCells>
  <phoneticPr fontId="5" type="noConversion"/>
  <pageMargins left="0.75" right="0.75" top="1" bottom="1" header="0.5" footer="0.5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412A1-0C4B-4D81-A3CE-2080472A3BE8}">
  <sheetPr codeName="Sheet2">
    <tabColor rgb="FF92D050"/>
  </sheetPr>
  <dimension ref="A1:K126"/>
  <sheetViews>
    <sheetView showZeros="0" view="pageBreakPreview" zoomScaleNormal="100" zoomScaleSheetLayoutView="100" workbookViewId="0">
      <selection activeCell="G35" sqref="G35"/>
    </sheetView>
  </sheetViews>
  <sheetFormatPr defaultRowHeight="13.2" x14ac:dyDescent="0.25"/>
  <cols>
    <col min="1" max="1" width="6.44140625" style="1" customWidth="1"/>
    <col min="2" max="2" width="8.21875" style="1" customWidth="1"/>
    <col min="3" max="3" width="3.21875" style="1" customWidth="1"/>
    <col min="4" max="4" width="54.21875" style="1" customWidth="1"/>
    <col min="5" max="5" width="9.5546875" style="299" customWidth="1"/>
    <col min="6" max="6" width="11.5546875" style="299" customWidth="1"/>
    <col min="7" max="7" width="11" style="299" customWidth="1"/>
    <col min="8" max="8" width="12.77734375" style="299" customWidth="1"/>
    <col min="9" max="257" width="9.21875" style="1"/>
    <col min="258" max="258" width="9.21875" style="1" customWidth="1"/>
    <col min="259" max="259" width="6.77734375" style="1" customWidth="1"/>
    <col min="260" max="260" width="40.77734375" style="1" customWidth="1"/>
    <col min="261" max="264" width="9.21875" style="1" customWidth="1"/>
    <col min="265" max="513" width="9.21875" style="1"/>
    <col min="514" max="514" width="9.21875" style="1" customWidth="1"/>
    <col min="515" max="515" width="6.77734375" style="1" customWidth="1"/>
    <col min="516" max="516" width="40.77734375" style="1" customWidth="1"/>
    <col min="517" max="520" width="9.21875" style="1" customWidth="1"/>
    <col min="521" max="769" width="9.21875" style="1"/>
    <col min="770" max="770" width="9.21875" style="1" customWidth="1"/>
    <col min="771" max="771" width="6.77734375" style="1" customWidth="1"/>
    <col min="772" max="772" width="40.77734375" style="1" customWidth="1"/>
    <col min="773" max="776" width="9.21875" style="1" customWidth="1"/>
    <col min="777" max="1025" width="9.21875" style="1"/>
    <col min="1026" max="1026" width="9.21875" style="1" customWidth="1"/>
    <col min="1027" max="1027" width="6.77734375" style="1" customWidth="1"/>
    <col min="1028" max="1028" width="40.77734375" style="1" customWidth="1"/>
    <col min="1029" max="1032" width="9.21875" style="1" customWidth="1"/>
    <col min="1033" max="1281" width="9.21875" style="1"/>
    <col min="1282" max="1282" width="9.21875" style="1" customWidth="1"/>
    <col min="1283" max="1283" width="6.77734375" style="1" customWidth="1"/>
    <col min="1284" max="1284" width="40.77734375" style="1" customWidth="1"/>
    <col min="1285" max="1288" width="9.21875" style="1" customWidth="1"/>
    <col min="1289" max="1537" width="9.21875" style="1"/>
    <col min="1538" max="1538" width="9.21875" style="1" customWidth="1"/>
    <col min="1539" max="1539" width="6.77734375" style="1" customWidth="1"/>
    <col min="1540" max="1540" width="40.77734375" style="1" customWidth="1"/>
    <col min="1541" max="1544" width="9.21875" style="1" customWidth="1"/>
    <col min="1545" max="1793" width="9.21875" style="1"/>
    <col min="1794" max="1794" width="9.21875" style="1" customWidth="1"/>
    <col min="1795" max="1795" width="6.77734375" style="1" customWidth="1"/>
    <col min="1796" max="1796" width="40.77734375" style="1" customWidth="1"/>
    <col min="1797" max="1800" width="9.21875" style="1" customWidth="1"/>
    <col min="1801" max="2049" width="9.21875" style="1"/>
    <col min="2050" max="2050" width="9.21875" style="1" customWidth="1"/>
    <col min="2051" max="2051" width="6.77734375" style="1" customWidth="1"/>
    <col min="2052" max="2052" width="40.77734375" style="1" customWidth="1"/>
    <col min="2053" max="2056" width="9.21875" style="1" customWidth="1"/>
    <col min="2057" max="2305" width="9.21875" style="1"/>
    <col min="2306" max="2306" width="9.21875" style="1" customWidth="1"/>
    <col min="2307" max="2307" width="6.77734375" style="1" customWidth="1"/>
    <col min="2308" max="2308" width="40.77734375" style="1" customWidth="1"/>
    <col min="2309" max="2312" width="9.21875" style="1" customWidth="1"/>
    <col min="2313" max="2561" width="9.21875" style="1"/>
    <col min="2562" max="2562" width="9.21875" style="1" customWidth="1"/>
    <col min="2563" max="2563" width="6.77734375" style="1" customWidth="1"/>
    <col min="2564" max="2564" width="40.77734375" style="1" customWidth="1"/>
    <col min="2565" max="2568" width="9.21875" style="1" customWidth="1"/>
    <col min="2569" max="2817" width="9.21875" style="1"/>
    <col min="2818" max="2818" width="9.21875" style="1" customWidth="1"/>
    <col min="2819" max="2819" width="6.77734375" style="1" customWidth="1"/>
    <col min="2820" max="2820" width="40.77734375" style="1" customWidth="1"/>
    <col min="2821" max="2824" width="9.21875" style="1" customWidth="1"/>
    <col min="2825" max="3073" width="9.21875" style="1"/>
    <col min="3074" max="3074" width="9.21875" style="1" customWidth="1"/>
    <col min="3075" max="3075" width="6.77734375" style="1" customWidth="1"/>
    <col min="3076" max="3076" width="40.77734375" style="1" customWidth="1"/>
    <col min="3077" max="3080" width="9.21875" style="1" customWidth="1"/>
    <col min="3081" max="3329" width="9.21875" style="1"/>
    <col min="3330" max="3330" width="9.21875" style="1" customWidth="1"/>
    <col min="3331" max="3331" width="6.77734375" style="1" customWidth="1"/>
    <col min="3332" max="3332" width="40.77734375" style="1" customWidth="1"/>
    <col min="3333" max="3336" width="9.21875" style="1" customWidth="1"/>
    <col min="3337" max="3585" width="9.21875" style="1"/>
    <col min="3586" max="3586" width="9.21875" style="1" customWidth="1"/>
    <col min="3587" max="3587" width="6.77734375" style="1" customWidth="1"/>
    <col min="3588" max="3588" width="40.77734375" style="1" customWidth="1"/>
    <col min="3589" max="3592" width="9.21875" style="1" customWidth="1"/>
    <col min="3593" max="3841" width="9.21875" style="1"/>
    <col min="3842" max="3842" width="9.21875" style="1" customWidth="1"/>
    <col min="3843" max="3843" width="6.77734375" style="1" customWidth="1"/>
    <col min="3844" max="3844" width="40.77734375" style="1" customWidth="1"/>
    <col min="3845" max="3848" width="9.21875" style="1" customWidth="1"/>
    <col min="3849" max="4097" width="9.21875" style="1"/>
    <col min="4098" max="4098" width="9.21875" style="1" customWidth="1"/>
    <col min="4099" max="4099" width="6.77734375" style="1" customWidth="1"/>
    <col min="4100" max="4100" width="40.77734375" style="1" customWidth="1"/>
    <col min="4101" max="4104" width="9.21875" style="1" customWidth="1"/>
    <col min="4105" max="4353" width="9.21875" style="1"/>
    <col min="4354" max="4354" width="9.21875" style="1" customWidth="1"/>
    <col min="4355" max="4355" width="6.77734375" style="1" customWidth="1"/>
    <col min="4356" max="4356" width="40.77734375" style="1" customWidth="1"/>
    <col min="4357" max="4360" width="9.21875" style="1" customWidth="1"/>
    <col min="4361" max="4609" width="9.21875" style="1"/>
    <col min="4610" max="4610" width="9.21875" style="1" customWidth="1"/>
    <col min="4611" max="4611" width="6.77734375" style="1" customWidth="1"/>
    <col min="4612" max="4612" width="40.77734375" style="1" customWidth="1"/>
    <col min="4613" max="4616" width="9.21875" style="1" customWidth="1"/>
    <col min="4617" max="4865" width="9.21875" style="1"/>
    <col min="4866" max="4866" width="9.21875" style="1" customWidth="1"/>
    <col min="4867" max="4867" width="6.77734375" style="1" customWidth="1"/>
    <col min="4868" max="4868" width="40.77734375" style="1" customWidth="1"/>
    <col min="4869" max="4872" width="9.21875" style="1" customWidth="1"/>
    <col min="4873" max="5121" width="9.21875" style="1"/>
    <col min="5122" max="5122" width="9.21875" style="1" customWidth="1"/>
    <col min="5123" max="5123" width="6.77734375" style="1" customWidth="1"/>
    <col min="5124" max="5124" width="40.77734375" style="1" customWidth="1"/>
    <col min="5125" max="5128" width="9.21875" style="1" customWidth="1"/>
    <col min="5129" max="5377" width="9.21875" style="1"/>
    <col min="5378" max="5378" width="9.21875" style="1" customWidth="1"/>
    <col min="5379" max="5379" width="6.77734375" style="1" customWidth="1"/>
    <col min="5380" max="5380" width="40.77734375" style="1" customWidth="1"/>
    <col min="5381" max="5384" width="9.21875" style="1" customWidth="1"/>
    <col min="5385" max="5633" width="9.21875" style="1"/>
    <col min="5634" max="5634" width="9.21875" style="1" customWidth="1"/>
    <col min="5635" max="5635" width="6.77734375" style="1" customWidth="1"/>
    <col min="5636" max="5636" width="40.77734375" style="1" customWidth="1"/>
    <col min="5637" max="5640" width="9.21875" style="1" customWidth="1"/>
    <col min="5641" max="5889" width="9.21875" style="1"/>
    <col min="5890" max="5890" width="9.21875" style="1" customWidth="1"/>
    <col min="5891" max="5891" width="6.77734375" style="1" customWidth="1"/>
    <col min="5892" max="5892" width="40.77734375" style="1" customWidth="1"/>
    <col min="5893" max="5896" width="9.21875" style="1" customWidth="1"/>
    <col min="5897" max="6145" width="9.21875" style="1"/>
    <col min="6146" max="6146" width="9.21875" style="1" customWidth="1"/>
    <col min="6147" max="6147" width="6.77734375" style="1" customWidth="1"/>
    <col min="6148" max="6148" width="40.77734375" style="1" customWidth="1"/>
    <col min="6149" max="6152" width="9.21875" style="1" customWidth="1"/>
    <col min="6153" max="6401" width="9.21875" style="1"/>
    <col min="6402" max="6402" width="9.21875" style="1" customWidth="1"/>
    <col min="6403" max="6403" width="6.77734375" style="1" customWidth="1"/>
    <col min="6404" max="6404" width="40.77734375" style="1" customWidth="1"/>
    <col min="6405" max="6408" width="9.21875" style="1" customWidth="1"/>
    <col min="6409" max="6657" width="9.21875" style="1"/>
    <col min="6658" max="6658" width="9.21875" style="1" customWidth="1"/>
    <col min="6659" max="6659" width="6.77734375" style="1" customWidth="1"/>
    <col min="6660" max="6660" width="40.77734375" style="1" customWidth="1"/>
    <col min="6661" max="6664" width="9.21875" style="1" customWidth="1"/>
    <col min="6665" max="6913" width="9.21875" style="1"/>
    <col min="6914" max="6914" width="9.21875" style="1" customWidth="1"/>
    <col min="6915" max="6915" width="6.77734375" style="1" customWidth="1"/>
    <col min="6916" max="6916" width="40.77734375" style="1" customWidth="1"/>
    <col min="6917" max="6920" width="9.21875" style="1" customWidth="1"/>
    <col min="6921" max="7169" width="9.21875" style="1"/>
    <col min="7170" max="7170" width="9.21875" style="1" customWidth="1"/>
    <col min="7171" max="7171" width="6.77734375" style="1" customWidth="1"/>
    <col min="7172" max="7172" width="40.77734375" style="1" customWidth="1"/>
    <col min="7173" max="7176" width="9.21875" style="1" customWidth="1"/>
    <col min="7177" max="7425" width="9.21875" style="1"/>
    <col min="7426" max="7426" width="9.21875" style="1" customWidth="1"/>
    <col min="7427" max="7427" width="6.77734375" style="1" customWidth="1"/>
    <col min="7428" max="7428" width="40.77734375" style="1" customWidth="1"/>
    <col min="7429" max="7432" width="9.21875" style="1" customWidth="1"/>
    <col min="7433" max="7681" width="9.21875" style="1"/>
    <col min="7682" max="7682" width="9.21875" style="1" customWidth="1"/>
    <col min="7683" max="7683" width="6.77734375" style="1" customWidth="1"/>
    <col min="7684" max="7684" width="40.77734375" style="1" customWidth="1"/>
    <col min="7685" max="7688" width="9.21875" style="1" customWidth="1"/>
    <col min="7689" max="7937" width="9.21875" style="1"/>
    <col min="7938" max="7938" width="9.21875" style="1" customWidth="1"/>
    <col min="7939" max="7939" width="6.77734375" style="1" customWidth="1"/>
    <col min="7940" max="7940" width="40.77734375" style="1" customWidth="1"/>
    <col min="7941" max="7944" width="9.21875" style="1" customWidth="1"/>
    <col min="7945" max="8193" width="9.21875" style="1"/>
    <col min="8194" max="8194" width="9.21875" style="1" customWidth="1"/>
    <col min="8195" max="8195" width="6.77734375" style="1" customWidth="1"/>
    <col min="8196" max="8196" width="40.77734375" style="1" customWidth="1"/>
    <col min="8197" max="8200" width="9.21875" style="1" customWidth="1"/>
    <col min="8201" max="8449" width="9.21875" style="1"/>
    <col min="8450" max="8450" width="9.21875" style="1" customWidth="1"/>
    <col min="8451" max="8451" width="6.77734375" style="1" customWidth="1"/>
    <col min="8452" max="8452" width="40.77734375" style="1" customWidth="1"/>
    <col min="8453" max="8456" width="9.21875" style="1" customWidth="1"/>
    <col min="8457" max="8705" width="9.21875" style="1"/>
    <col min="8706" max="8706" width="9.21875" style="1" customWidth="1"/>
    <col min="8707" max="8707" width="6.77734375" style="1" customWidth="1"/>
    <col min="8708" max="8708" width="40.77734375" style="1" customWidth="1"/>
    <col min="8709" max="8712" width="9.21875" style="1" customWidth="1"/>
    <col min="8713" max="8961" width="9.21875" style="1"/>
    <col min="8962" max="8962" width="9.21875" style="1" customWidth="1"/>
    <col min="8963" max="8963" width="6.77734375" style="1" customWidth="1"/>
    <col min="8964" max="8964" width="40.77734375" style="1" customWidth="1"/>
    <col min="8965" max="8968" width="9.21875" style="1" customWidth="1"/>
    <col min="8969" max="9217" width="9.21875" style="1"/>
    <col min="9218" max="9218" width="9.21875" style="1" customWidth="1"/>
    <col min="9219" max="9219" width="6.77734375" style="1" customWidth="1"/>
    <col min="9220" max="9220" width="40.77734375" style="1" customWidth="1"/>
    <col min="9221" max="9224" width="9.21875" style="1" customWidth="1"/>
    <col min="9225" max="9473" width="9.21875" style="1"/>
    <col min="9474" max="9474" width="9.21875" style="1" customWidth="1"/>
    <col min="9475" max="9475" width="6.77734375" style="1" customWidth="1"/>
    <col min="9476" max="9476" width="40.77734375" style="1" customWidth="1"/>
    <col min="9477" max="9480" width="9.21875" style="1" customWidth="1"/>
    <col min="9481" max="9729" width="9.21875" style="1"/>
    <col min="9730" max="9730" width="9.21875" style="1" customWidth="1"/>
    <col min="9731" max="9731" width="6.77734375" style="1" customWidth="1"/>
    <col min="9732" max="9732" width="40.77734375" style="1" customWidth="1"/>
    <col min="9733" max="9736" width="9.21875" style="1" customWidth="1"/>
    <col min="9737" max="9985" width="9.21875" style="1"/>
    <col min="9986" max="9986" width="9.21875" style="1" customWidth="1"/>
    <col min="9987" max="9987" width="6.77734375" style="1" customWidth="1"/>
    <col min="9988" max="9988" width="40.77734375" style="1" customWidth="1"/>
    <col min="9989" max="9992" width="9.21875" style="1" customWidth="1"/>
    <col min="9993" max="10241" width="9.21875" style="1"/>
    <col min="10242" max="10242" width="9.21875" style="1" customWidth="1"/>
    <col min="10243" max="10243" width="6.77734375" style="1" customWidth="1"/>
    <col min="10244" max="10244" width="40.77734375" style="1" customWidth="1"/>
    <col min="10245" max="10248" width="9.21875" style="1" customWidth="1"/>
    <col min="10249" max="10497" width="9.21875" style="1"/>
    <col min="10498" max="10498" width="9.21875" style="1" customWidth="1"/>
    <col min="10499" max="10499" width="6.77734375" style="1" customWidth="1"/>
    <col min="10500" max="10500" width="40.77734375" style="1" customWidth="1"/>
    <col min="10501" max="10504" width="9.21875" style="1" customWidth="1"/>
    <col min="10505" max="10753" width="9.21875" style="1"/>
    <col min="10754" max="10754" width="9.21875" style="1" customWidth="1"/>
    <col min="10755" max="10755" width="6.77734375" style="1" customWidth="1"/>
    <col min="10756" max="10756" width="40.77734375" style="1" customWidth="1"/>
    <col min="10757" max="10760" width="9.21875" style="1" customWidth="1"/>
    <col min="10761" max="11009" width="9.21875" style="1"/>
    <col min="11010" max="11010" width="9.21875" style="1" customWidth="1"/>
    <col min="11011" max="11011" width="6.77734375" style="1" customWidth="1"/>
    <col min="11012" max="11012" width="40.77734375" style="1" customWidth="1"/>
    <col min="11013" max="11016" width="9.21875" style="1" customWidth="1"/>
    <col min="11017" max="11265" width="9.21875" style="1"/>
    <col min="11266" max="11266" width="9.21875" style="1" customWidth="1"/>
    <col min="11267" max="11267" width="6.77734375" style="1" customWidth="1"/>
    <col min="11268" max="11268" width="40.77734375" style="1" customWidth="1"/>
    <col min="11269" max="11272" width="9.21875" style="1" customWidth="1"/>
    <col min="11273" max="11521" width="9.21875" style="1"/>
    <col min="11522" max="11522" width="9.21875" style="1" customWidth="1"/>
    <col min="11523" max="11523" width="6.77734375" style="1" customWidth="1"/>
    <col min="11524" max="11524" width="40.77734375" style="1" customWidth="1"/>
    <col min="11525" max="11528" width="9.21875" style="1" customWidth="1"/>
    <col min="11529" max="11777" width="9.21875" style="1"/>
    <col min="11778" max="11778" width="9.21875" style="1" customWidth="1"/>
    <col min="11779" max="11779" width="6.77734375" style="1" customWidth="1"/>
    <col min="11780" max="11780" width="40.77734375" style="1" customWidth="1"/>
    <col min="11781" max="11784" width="9.21875" style="1" customWidth="1"/>
    <col min="11785" max="12033" width="9.21875" style="1"/>
    <col min="12034" max="12034" width="9.21875" style="1" customWidth="1"/>
    <col min="12035" max="12035" width="6.77734375" style="1" customWidth="1"/>
    <col min="12036" max="12036" width="40.77734375" style="1" customWidth="1"/>
    <col min="12037" max="12040" width="9.21875" style="1" customWidth="1"/>
    <col min="12041" max="12289" width="9.21875" style="1"/>
    <col min="12290" max="12290" width="9.21875" style="1" customWidth="1"/>
    <col min="12291" max="12291" width="6.77734375" style="1" customWidth="1"/>
    <col min="12292" max="12292" width="40.77734375" style="1" customWidth="1"/>
    <col min="12293" max="12296" width="9.21875" style="1" customWidth="1"/>
    <col min="12297" max="12545" width="9.21875" style="1"/>
    <col min="12546" max="12546" width="9.21875" style="1" customWidth="1"/>
    <col min="12547" max="12547" width="6.77734375" style="1" customWidth="1"/>
    <col min="12548" max="12548" width="40.77734375" style="1" customWidth="1"/>
    <col min="12549" max="12552" width="9.21875" style="1" customWidth="1"/>
    <col min="12553" max="12801" width="9.21875" style="1"/>
    <col min="12802" max="12802" width="9.21875" style="1" customWidth="1"/>
    <col min="12803" max="12803" width="6.77734375" style="1" customWidth="1"/>
    <col min="12804" max="12804" width="40.77734375" style="1" customWidth="1"/>
    <col min="12805" max="12808" width="9.21875" style="1" customWidth="1"/>
    <col min="12809" max="13057" width="9.21875" style="1"/>
    <col min="13058" max="13058" width="9.21875" style="1" customWidth="1"/>
    <col min="13059" max="13059" width="6.77734375" style="1" customWidth="1"/>
    <col min="13060" max="13060" width="40.77734375" style="1" customWidth="1"/>
    <col min="13061" max="13064" width="9.21875" style="1" customWidth="1"/>
    <col min="13065" max="13313" width="9.21875" style="1"/>
    <col min="13314" max="13314" width="9.21875" style="1" customWidth="1"/>
    <col min="13315" max="13315" width="6.77734375" style="1" customWidth="1"/>
    <col min="13316" max="13316" width="40.77734375" style="1" customWidth="1"/>
    <col min="13317" max="13320" width="9.21875" style="1" customWidth="1"/>
    <col min="13321" max="13569" width="9.21875" style="1"/>
    <col min="13570" max="13570" width="9.21875" style="1" customWidth="1"/>
    <col min="13571" max="13571" width="6.77734375" style="1" customWidth="1"/>
    <col min="13572" max="13572" width="40.77734375" style="1" customWidth="1"/>
    <col min="13573" max="13576" width="9.21875" style="1" customWidth="1"/>
    <col min="13577" max="13825" width="9.21875" style="1"/>
    <col min="13826" max="13826" width="9.21875" style="1" customWidth="1"/>
    <col min="13827" max="13827" width="6.77734375" style="1" customWidth="1"/>
    <col min="13828" max="13828" width="40.77734375" style="1" customWidth="1"/>
    <col min="13829" max="13832" width="9.21875" style="1" customWidth="1"/>
    <col min="13833" max="14081" width="9.21875" style="1"/>
    <col min="14082" max="14082" width="9.21875" style="1" customWidth="1"/>
    <col min="14083" max="14083" width="6.77734375" style="1" customWidth="1"/>
    <col min="14084" max="14084" width="40.77734375" style="1" customWidth="1"/>
    <col min="14085" max="14088" width="9.21875" style="1" customWidth="1"/>
    <col min="14089" max="14337" width="9.21875" style="1"/>
    <col min="14338" max="14338" width="9.21875" style="1" customWidth="1"/>
    <col min="14339" max="14339" width="6.77734375" style="1" customWidth="1"/>
    <col min="14340" max="14340" width="40.77734375" style="1" customWidth="1"/>
    <col min="14341" max="14344" width="9.21875" style="1" customWidth="1"/>
    <col min="14345" max="14593" width="9.21875" style="1"/>
    <col min="14594" max="14594" width="9.21875" style="1" customWidth="1"/>
    <col min="14595" max="14595" width="6.77734375" style="1" customWidth="1"/>
    <col min="14596" max="14596" width="40.77734375" style="1" customWidth="1"/>
    <col min="14597" max="14600" width="9.21875" style="1" customWidth="1"/>
    <col min="14601" max="14849" width="9.21875" style="1"/>
    <col min="14850" max="14850" width="9.21875" style="1" customWidth="1"/>
    <col min="14851" max="14851" width="6.77734375" style="1" customWidth="1"/>
    <col min="14852" max="14852" width="40.77734375" style="1" customWidth="1"/>
    <col min="14853" max="14856" width="9.21875" style="1" customWidth="1"/>
    <col min="14857" max="15105" width="9.21875" style="1"/>
    <col min="15106" max="15106" width="9.21875" style="1" customWidth="1"/>
    <col min="15107" max="15107" width="6.77734375" style="1" customWidth="1"/>
    <col min="15108" max="15108" width="40.77734375" style="1" customWidth="1"/>
    <col min="15109" max="15112" width="9.21875" style="1" customWidth="1"/>
    <col min="15113" max="15361" width="9.21875" style="1"/>
    <col min="15362" max="15362" width="9.21875" style="1" customWidth="1"/>
    <col min="15363" max="15363" width="6.77734375" style="1" customWidth="1"/>
    <col min="15364" max="15364" width="40.77734375" style="1" customWidth="1"/>
    <col min="15365" max="15368" width="9.21875" style="1" customWidth="1"/>
    <col min="15369" max="15617" width="9.21875" style="1"/>
    <col min="15618" max="15618" width="9.21875" style="1" customWidth="1"/>
    <col min="15619" max="15619" width="6.77734375" style="1" customWidth="1"/>
    <col min="15620" max="15620" width="40.77734375" style="1" customWidth="1"/>
    <col min="15621" max="15624" width="9.21875" style="1" customWidth="1"/>
    <col min="15625" max="15873" width="9.21875" style="1"/>
    <col min="15874" max="15874" width="9.21875" style="1" customWidth="1"/>
    <col min="15875" max="15875" width="6.77734375" style="1" customWidth="1"/>
    <col min="15876" max="15876" width="40.77734375" style="1" customWidth="1"/>
    <col min="15877" max="15880" width="9.21875" style="1" customWidth="1"/>
    <col min="15881" max="16129" width="9.21875" style="1"/>
    <col min="16130" max="16130" width="9.21875" style="1" customWidth="1"/>
    <col min="16131" max="16131" width="6.77734375" style="1" customWidth="1"/>
    <col min="16132" max="16132" width="40.77734375" style="1" customWidth="1"/>
    <col min="16133" max="16136" width="9.21875" style="1" customWidth="1"/>
    <col min="16137" max="16384" width="9.21875" style="1"/>
  </cols>
  <sheetData>
    <row r="1" spans="1:9" s="16" customFormat="1" x14ac:dyDescent="0.25">
      <c r="A1" s="397" t="s">
        <v>2829</v>
      </c>
      <c r="B1" s="72"/>
      <c r="C1" s="72"/>
      <c r="D1" s="72"/>
      <c r="E1" s="72"/>
      <c r="F1" s="342"/>
      <c r="G1" s="342"/>
      <c r="H1" s="452"/>
    </row>
    <row r="2" spans="1:9" x14ac:dyDescent="0.25">
      <c r="A2" s="17" t="s">
        <v>0</v>
      </c>
      <c r="B2" s="135"/>
      <c r="C2" s="135"/>
      <c r="D2" s="135"/>
      <c r="E2" s="135"/>
      <c r="F2" s="343"/>
      <c r="G2" s="343"/>
      <c r="H2" s="453"/>
    </row>
    <row r="3" spans="1:9" x14ac:dyDescent="0.25">
      <c r="A3" s="17" t="s">
        <v>1</v>
      </c>
      <c r="B3" s="137"/>
      <c r="C3" s="137"/>
      <c r="D3" s="137"/>
      <c r="E3" s="137"/>
      <c r="F3" s="343"/>
      <c r="G3" s="343"/>
      <c r="H3" s="453"/>
    </row>
    <row r="4" spans="1:9" x14ac:dyDescent="0.25">
      <c r="A4" s="564" t="s">
        <v>2</v>
      </c>
      <c r="B4" s="83" t="s">
        <v>3</v>
      </c>
      <c r="C4" s="566" t="s">
        <v>4</v>
      </c>
      <c r="D4" s="567"/>
      <c r="E4" s="570" t="s">
        <v>5</v>
      </c>
      <c r="F4" s="570" t="s">
        <v>6</v>
      </c>
      <c r="G4" s="83" t="s">
        <v>7</v>
      </c>
      <c r="H4" s="83" t="s">
        <v>8</v>
      </c>
      <c r="I4" s="15"/>
    </row>
    <row r="5" spans="1:9" x14ac:dyDescent="0.25">
      <c r="A5" s="565"/>
      <c r="B5" s="84" t="s">
        <v>9</v>
      </c>
      <c r="C5" s="568"/>
      <c r="D5" s="569"/>
      <c r="E5" s="571"/>
      <c r="F5" s="571"/>
      <c r="G5" s="84" t="s">
        <v>10</v>
      </c>
      <c r="H5" s="84" t="s">
        <v>10</v>
      </c>
      <c r="I5" s="15"/>
    </row>
    <row r="6" spans="1:9" x14ac:dyDescent="0.25">
      <c r="A6" s="68"/>
      <c r="B6" s="68"/>
      <c r="C6" s="69"/>
      <c r="D6" s="73"/>
      <c r="E6" s="68"/>
      <c r="F6" s="68"/>
      <c r="G6" s="68"/>
      <c r="H6" s="68"/>
    </row>
    <row r="7" spans="1:9" x14ac:dyDescent="0.25">
      <c r="A7" s="18" t="s">
        <v>11</v>
      </c>
      <c r="B7" s="18"/>
      <c r="C7" s="19"/>
      <c r="D7" s="74" t="s">
        <v>12</v>
      </c>
      <c r="E7" s="434"/>
      <c r="F7" s="434"/>
      <c r="G7" s="459"/>
      <c r="H7" s="455"/>
    </row>
    <row r="8" spans="1:9" x14ac:dyDescent="0.25">
      <c r="A8" s="18"/>
      <c r="B8" s="18"/>
      <c r="C8" s="19"/>
      <c r="D8" s="74"/>
      <c r="E8" s="434"/>
      <c r="F8" s="434"/>
      <c r="G8" s="459"/>
      <c r="H8" s="455"/>
    </row>
    <row r="9" spans="1:9" x14ac:dyDescent="0.25">
      <c r="A9" s="18"/>
      <c r="B9" s="18" t="s">
        <v>13</v>
      </c>
      <c r="C9" s="19"/>
      <c r="D9" s="75" t="s">
        <v>14</v>
      </c>
      <c r="E9" s="18" t="s">
        <v>15</v>
      </c>
      <c r="F9" s="18">
        <v>1</v>
      </c>
      <c r="G9" s="430"/>
      <c r="H9" s="460"/>
    </row>
    <row r="10" spans="1:9" x14ac:dyDescent="0.25">
      <c r="A10" s="18"/>
      <c r="B10" s="18"/>
      <c r="C10" s="19"/>
      <c r="D10" s="75"/>
      <c r="E10" s="18"/>
      <c r="F10" s="18"/>
      <c r="G10" s="430"/>
      <c r="H10" s="460"/>
    </row>
    <row r="11" spans="1:9" x14ac:dyDescent="0.25">
      <c r="A11" s="18"/>
      <c r="B11" s="18" t="s">
        <v>16</v>
      </c>
      <c r="C11" s="19"/>
      <c r="D11" s="75" t="s">
        <v>17</v>
      </c>
      <c r="E11" s="18" t="s">
        <v>15</v>
      </c>
      <c r="F11" s="18">
        <v>1</v>
      </c>
      <c r="G11" s="430"/>
      <c r="H11" s="461"/>
    </row>
    <row r="12" spans="1:9" x14ac:dyDescent="0.25">
      <c r="A12" s="22"/>
      <c r="B12" s="22"/>
      <c r="C12" s="53"/>
      <c r="D12" s="62"/>
      <c r="E12" s="18"/>
      <c r="F12" s="18"/>
      <c r="G12" s="18"/>
      <c r="H12" s="461">
        <f t="shared" ref="H12:H75" si="0">F12*G12</f>
        <v>0</v>
      </c>
    </row>
    <row r="13" spans="1:9" x14ac:dyDescent="0.25">
      <c r="A13" s="18" t="s">
        <v>18</v>
      </c>
      <c r="B13" s="18"/>
      <c r="C13" s="19"/>
      <c r="D13" s="76" t="s">
        <v>19</v>
      </c>
      <c r="E13" s="434"/>
      <c r="F13" s="434"/>
      <c r="G13" s="455"/>
      <c r="H13" s="461">
        <f t="shared" si="0"/>
        <v>0</v>
      </c>
    </row>
    <row r="14" spans="1:9" x14ac:dyDescent="0.25">
      <c r="A14" s="18"/>
      <c r="B14" s="18"/>
      <c r="C14" s="19"/>
      <c r="D14" s="76"/>
      <c r="E14" s="434"/>
      <c r="F14" s="434"/>
      <c r="G14" s="455"/>
      <c r="H14" s="461">
        <f t="shared" si="0"/>
        <v>0</v>
      </c>
    </row>
    <row r="15" spans="1:9" x14ac:dyDescent="0.25">
      <c r="A15" s="18"/>
      <c r="B15" s="18" t="s">
        <v>20</v>
      </c>
      <c r="C15" s="19"/>
      <c r="D15" s="77" t="s">
        <v>21</v>
      </c>
      <c r="E15" s="18" t="s">
        <v>22</v>
      </c>
      <c r="F15" s="434">
        <v>1</v>
      </c>
      <c r="G15" s="455"/>
      <c r="H15" s="461">
        <f t="shared" si="0"/>
        <v>0</v>
      </c>
    </row>
    <row r="16" spans="1:9" x14ac:dyDescent="0.25">
      <c r="A16" s="18"/>
      <c r="B16" s="18"/>
      <c r="C16" s="19"/>
      <c r="D16" s="77"/>
      <c r="E16" s="18"/>
      <c r="F16" s="434"/>
      <c r="G16" s="455"/>
      <c r="H16" s="461">
        <f t="shared" si="0"/>
        <v>0</v>
      </c>
    </row>
    <row r="17" spans="1:11" x14ac:dyDescent="0.25">
      <c r="A17" s="18"/>
      <c r="B17" s="18" t="s">
        <v>23</v>
      </c>
      <c r="C17" s="19"/>
      <c r="D17" s="75" t="s">
        <v>24</v>
      </c>
      <c r="E17" s="18" t="s">
        <v>25</v>
      </c>
      <c r="F17" s="18">
        <v>1</v>
      </c>
      <c r="G17" s="430"/>
      <c r="H17" s="461"/>
      <c r="K17" s="11"/>
    </row>
    <row r="18" spans="1:11" x14ac:dyDescent="0.25">
      <c r="A18" s="18"/>
      <c r="B18" s="18"/>
      <c r="C18" s="19"/>
      <c r="D18" s="75"/>
      <c r="E18" s="18"/>
      <c r="F18" s="18"/>
      <c r="G18" s="430"/>
      <c r="H18" s="461"/>
      <c r="K18" s="11"/>
    </row>
    <row r="19" spans="1:11" ht="23.4" x14ac:dyDescent="0.25">
      <c r="A19" s="18"/>
      <c r="B19" s="18" t="s">
        <v>26</v>
      </c>
      <c r="C19" s="19"/>
      <c r="D19" s="77" t="s">
        <v>27</v>
      </c>
      <c r="E19" s="18" t="s">
        <v>15</v>
      </c>
      <c r="F19" s="18">
        <v>1</v>
      </c>
      <c r="G19" s="430"/>
      <c r="H19" s="461"/>
    </row>
    <row r="20" spans="1:11" x14ac:dyDescent="0.25">
      <c r="A20" s="18"/>
      <c r="B20" s="18"/>
      <c r="C20" s="19"/>
      <c r="D20" s="77"/>
      <c r="E20" s="18"/>
      <c r="F20" s="18"/>
      <c r="G20" s="430"/>
      <c r="H20" s="461">
        <f t="shared" si="0"/>
        <v>0</v>
      </c>
    </row>
    <row r="21" spans="1:11" ht="36" x14ac:dyDescent="0.25">
      <c r="A21" s="18" t="s">
        <v>28</v>
      </c>
      <c r="B21" s="18"/>
      <c r="C21" s="19"/>
      <c r="D21" s="76" t="s">
        <v>29</v>
      </c>
      <c r="E21" s="18"/>
      <c r="F21" s="18"/>
      <c r="G21" s="430"/>
      <c r="H21" s="461">
        <f t="shared" si="0"/>
        <v>0</v>
      </c>
    </row>
    <row r="22" spans="1:11" x14ac:dyDescent="0.25">
      <c r="A22" s="18"/>
      <c r="B22" s="18"/>
      <c r="C22" s="19"/>
      <c r="D22" s="76"/>
      <c r="E22" s="18"/>
      <c r="F22" s="18"/>
      <c r="G22" s="430"/>
      <c r="H22" s="461">
        <f t="shared" si="0"/>
        <v>0</v>
      </c>
    </row>
    <row r="23" spans="1:11" ht="23.4" x14ac:dyDescent="0.25">
      <c r="A23" s="18"/>
      <c r="B23" s="18" t="s">
        <v>30</v>
      </c>
      <c r="C23" s="19"/>
      <c r="D23" s="77" t="s">
        <v>31</v>
      </c>
      <c r="E23" s="345" t="s">
        <v>32</v>
      </c>
      <c r="F23" s="18">
        <v>1</v>
      </c>
      <c r="G23" s="430"/>
      <c r="H23" s="461"/>
    </row>
    <row r="24" spans="1:11" x14ac:dyDescent="0.25">
      <c r="A24" s="18"/>
      <c r="B24" s="18"/>
      <c r="C24" s="19"/>
      <c r="D24" s="77"/>
      <c r="E24" s="345"/>
      <c r="F24" s="18"/>
      <c r="G24" s="430"/>
      <c r="H24" s="461"/>
    </row>
    <row r="25" spans="1:11" ht="23.4" x14ac:dyDescent="0.25">
      <c r="A25" s="18"/>
      <c r="B25" s="18" t="s">
        <v>33</v>
      </c>
      <c r="C25" s="19"/>
      <c r="D25" s="77" t="s">
        <v>34</v>
      </c>
      <c r="E25" s="18" t="s">
        <v>35</v>
      </c>
      <c r="F25" s="18">
        <v>1</v>
      </c>
      <c r="G25" s="430"/>
      <c r="H25" s="461"/>
    </row>
    <row r="26" spans="1:11" x14ac:dyDescent="0.25">
      <c r="A26" s="18"/>
      <c r="B26" s="18"/>
      <c r="C26" s="19"/>
      <c r="D26" s="77"/>
      <c r="E26" s="18"/>
      <c r="F26" s="18"/>
      <c r="G26" s="430"/>
      <c r="H26" s="461"/>
    </row>
    <row r="27" spans="1:11" x14ac:dyDescent="0.25">
      <c r="A27" s="18" t="s">
        <v>36</v>
      </c>
      <c r="B27" s="18"/>
      <c r="C27" s="19"/>
      <c r="D27" s="74" t="s">
        <v>37</v>
      </c>
      <c r="E27" s="18" t="s">
        <v>15</v>
      </c>
      <c r="F27" s="18">
        <v>1</v>
      </c>
      <c r="G27" s="430"/>
      <c r="H27" s="461"/>
    </row>
    <row r="28" spans="1:11" x14ac:dyDescent="0.25">
      <c r="A28" s="18"/>
      <c r="B28" s="18"/>
      <c r="C28" s="19"/>
      <c r="D28" s="74"/>
      <c r="E28" s="18"/>
      <c r="F28" s="18"/>
      <c r="G28" s="430"/>
      <c r="H28" s="461">
        <f t="shared" si="0"/>
        <v>0</v>
      </c>
    </row>
    <row r="29" spans="1:11" x14ac:dyDescent="0.25">
      <c r="A29" s="18" t="s">
        <v>38</v>
      </c>
      <c r="B29" s="18"/>
      <c r="C29" s="19"/>
      <c r="D29" s="74" t="s">
        <v>39</v>
      </c>
      <c r="E29" s="434"/>
      <c r="F29" s="434"/>
      <c r="G29" s="455"/>
      <c r="H29" s="461">
        <f t="shared" si="0"/>
        <v>0</v>
      </c>
    </row>
    <row r="30" spans="1:11" x14ac:dyDescent="0.25">
      <c r="A30" s="18"/>
      <c r="B30" s="18"/>
      <c r="C30" s="19"/>
      <c r="D30" s="74"/>
      <c r="E30" s="434"/>
      <c r="F30" s="434"/>
      <c r="G30" s="455"/>
      <c r="H30" s="461">
        <f t="shared" si="0"/>
        <v>0</v>
      </c>
    </row>
    <row r="31" spans="1:11" x14ac:dyDescent="0.25">
      <c r="A31" s="18"/>
      <c r="B31" s="18" t="s">
        <v>40</v>
      </c>
      <c r="C31" s="19"/>
      <c r="D31" s="65" t="s">
        <v>41</v>
      </c>
      <c r="E31" s="18" t="s">
        <v>42</v>
      </c>
      <c r="F31" s="434">
        <v>1</v>
      </c>
      <c r="G31" s="455"/>
      <c r="H31" s="461">
        <f t="shared" si="0"/>
        <v>0</v>
      </c>
    </row>
    <row r="32" spans="1:11" x14ac:dyDescent="0.25">
      <c r="A32" s="18"/>
      <c r="B32" s="18"/>
      <c r="C32" s="19"/>
      <c r="D32" s="65"/>
      <c r="E32" s="18"/>
      <c r="F32" s="434"/>
      <c r="G32" s="455"/>
      <c r="H32" s="461">
        <f t="shared" si="0"/>
        <v>0</v>
      </c>
    </row>
    <row r="33" spans="1:8" x14ac:dyDescent="0.25">
      <c r="A33" s="18"/>
      <c r="B33" s="18" t="s">
        <v>43</v>
      </c>
      <c r="C33" s="19"/>
      <c r="D33" s="65" t="s">
        <v>44</v>
      </c>
      <c r="E33" s="18" t="s">
        <v>15</v>
      </c>
      <c r="F33" s="18">
        <v>1</v>
      </c>
      <c r="G33" s="430"/>
      <c r="H33" s="461"/>
    </row>
    <row r="34" spans="1:8" x14ac:dyDescent="0.25">
      <c r="A34" s="18"/>
      <c r="B34" s="18"/>
      <c r="C34" s="19"/>
      <c r="D34" s="65"/>
      <c r="E34" s="18"/>
      <c r="F34" s="18"/>
      <c r="G34" s="430"/>
      <c r="H34" s="461">
        <f t="shared" si="0"/>
        <v>0</v>
      </c>
    </row>
    <row r="35" spans="1:8" x14ac:dyDescent="0.25">
      <c r="A35" s="20" t="s">
        <v>45</v>
      </c>
      <c r="B35" s="55"/>
      <c r="C35" s="56"/>
      <c r="D35" s="78" t="s">
        <v>46</v>
      </c>
      <c r="E35" s="434"/>
      <c r="F35" s="18"/>
      <c r="G35" s="430"/>
      <c r="H35" s="461">
        <f t="shared" si="0"/>
        <v>0</v>
      </c>
    </row>
    <row r="36" spans="1:8" x14ac:dyDescent="0.25">
      <c r="A36" s="20"/>
      <c r="B36" s="55"/>
      <c r="C36" s="56"/>
      <c r="D36" s="78"/>
      <c r="E36" s="434"/>
      <c r="F36" s="18"/>
      <c r="G36" s="430"/>
      <c r="H36" s="461">
        <f t="shared" si="0"/>
        <v>0</v>
      </c>
    </row>
    <row r="37" spans="1:8" x14ac:dyDescent="0.25">
      <c r="A37" s="20"/>
      <c r="B37" s="55" t="s">
        <v>47</v>
      </c>
      <c r="C37" s="56"/>
      <c r="D37" s="91" t="s">
        <v>48</v>
      </c>
      <c r="E37" s="434"/>
      <c r="F37" s="18"/>
      <c r="G37" s="430"/>
      <c r="H37" s="461">
        <f t="shared" si="0"/>
        <v>0</v>
      </c>
    </row>
    <row r="38" spans="1:8" x14ac:dyDescent="0.25">
      <c r="A38" s="20"/>
      <c r="B38" s="55"/>
      <c r="C38" s="56"/>
      <c r="D38" s="91"/>
      <c r="E38" s="434"/>
      <c r="F38" s="18"/>
      <c r="G38" s="430"/>
      <c r="H38" s="461">
        <f t="shared" si="0"/>
        <v>0</v>
      </c>
    </row>
    <row r="39" spans="1:8" x14ac:dyDescent="0.25">
      <c r="A39" s="20"/>
      <c r="B39" s="57"/>
      <c r="C39" s="56" t="s">
        <v>49</v>
      </c>
      <c r="D39" s="79" t="s">
        <v>50</v>
      </c>
      <c r="E39" s="18" t="s">
        <v>51</v>
      </c>
      <c r="F39" s="18">
        <v>1</v>
      </c>
      <c r="G39" s="430"/>
      <c r="H39" s="461"/>
    </row>
    <row r="40" spans="1:8" x14ac:dyDescent="0.25">
      <c r="A40" s="20"/>
      <c r="B40" s="57"/>
      <c r="C40" s="56"/>
      <c r="D40" s="79"/>
      <c r="E40" s="18"/>
      <c r="F40" s="18"/>
      <c r="G40" s="430"/>
      <c r="H40" s="461"/>
    </row>
    <row r="41" spans="1:8" x14ac:dyDescent="0.25">
      <c r="A41" s="20"/>
      <c r="B41" s="57"/>
      <c r="C41" s="56" t="s">
        <v>52</v>
      </c>
      <c r="D41" s="79" t="s">
        <v>53</v>
      </c>
      <c r="E41" s="18" t="s">
        <v>51</v>
      </c>
      <c r="F41" s="18">
        <v>1</v>
      </c>
      <c r="G41" s="430"/>
      <c r="H41" s="461"/>
    </row>
    <row r="42" spans="1:8" x14ac:dyDescent="0.25">
      <c r="A42" s="20"/>
      <c r="B42" s="57"/>
      <c r="C42" s="56"/>
      <c r="D42" s="79"/>
      <c r="E42" s="18"/>
      <c r="F42" s="18"/>
      <c r="G42" s="430"/>
      <c r="H42" s="461"/>
    </row>
    <row r="43" spans="1:8" x14ac:dyDescent="0.25">
      <c r="A43" s="20"/>
      <c r="B43" s="57"/>
      <c r="C43" s="56" t="s">
        <v>785</v>
      </c>
      <c r="D43" s="79" t="s">
        <v>54</v>
      </c>
      <c r="E43" s="18" t="s">
        <v>51</v>
      </c>
      <c r="F43" s="18">
        <v>1</v>
      </c>
      <c r="G43" s="430"/>
      <c r="H43" s="461"/>
    </row>
    <row r="44" spans="1:8" x14ac:dyDescent="0.25">
      <c r="A44" s="20"/>
      <c r="B44" s="57"/>
      <c r="C44" s="56"/>
      <c r="D44" s="79"/>
      <c r="E44" s="18"/>
      <c r="F44" s="18"/>
      <c r="G44" s="430"/>
      <c r="H44" s="461"/>
    </row>
    <row r="45" spans="1:8" x14ac:dyDescent="0.25">
      <c r="A45" s="20"/>
      <c r="B45" s="57"/>
      <c r="C45" s="56" t="s">
        <v>55</v>
      </c>
      <c r="D45" s="79" t="s">
        <v>56</v>
      </c>
      <c r="E45" s="18" t="s">
        <v>51</v>
      </c>
      <c r="F45" s="18">
        <v>1</v>
      </c>
      <c r="G45" s="430"/>
      <c r="H45" s="461"/>
    </row>
    <row r="46" spans="1:8" x14ac:dyDescent="0.25">
      <c r="A46" s="20"/>
      <c r="B46" s="57"/>
      <c r="C46" s="56"/>
      <c r="D46" s="79"/>
      <c r="E46" s="18"/>
      <c r="F46" s="18"/>
      <c r="G46" s="430"/>
      <c r="H46" s="461"/>
    </row>
    <row r="47" spans="1:8" x14ac:dyDescent="0.25">
      <c r="A47" s="20"/>
      <c r="B47" s="57"/>
      <c r="C47" s="56" t="s">
        <v>57</v>
      </c>
      <c r="D47" s="79" t="s">
        <v>58</v>
      </c>
      <c r="E47" s="18" t="s">
        <v>51</v>
      </c>
      <c r="F47" s="18">
        <v>1</v>
      </c>
      <c r="G47" s="430"/>
      <c r="H47" s="461"/>
    </row>
    <row r="48" spans="1:8" x14ac:dyDescent="0.25">
      <c r="A48" s="20"/>
      <c r="B48" s="57"/>
      <c r="C48" s="56"/>
      <c r="D48" s="79"/>
      <c r="E48" s="18"/>
      <c r="F48" s="18"/>
      <c r="G48" s="430"/>
      <c r="H48" s="461"/>
    </row>
    <row r="49" spans="1:8" x14ac:dyDescent="0.25">
      <c r="A49" s="20"/>
      <c r="B49" s="57"/>
      <c r="C49" s="56" t="s">
        <v>59</v>
      </c>
      <c r="D49" s="79" t="s">
        <v>60</v>
      </c>
      <c r="E49" s="18" t="s">
        <v>51</v>
      </c>
      <c r="F49" s="18">
        <v>1</v>
      </c>
      <c r="G49" s="430"/>
      <c r="H49" s="461"/>
    </row>
    <row r="50" spans="1:8" x14ac:dyDescent="0.25">
      <c r="A50" s="20"/>
      <c r="B50" s="57"/>
      <c r="C50" s="56"/>
      <c r="D50" s="79"/>
      <c r="E50" s="18"/>
      <c r="F50" s="18"/>
      <c r="G50" s="430"/>
      <c r="H50" s="461">
        <f t="shared" si="0"/>
        <v>0</v>
      </c>
    </row>
    <row r="51" spans="1:8" x14ac:dyDescent="0.25">
      <c r="A51" s="20"/>
      <c r="B51" s="55" t="s">
        <v>61</v>
      </c>
      <c r="C51" s="56"/>
      <c r="D51" s="78" t="s">
        <v>62</v>
      </c>
      <c r="E51" s="18"/>
      <c r="F51" s="18"/>
      <c r="G51" s="430"/>
      <c r="H51" s="461">
        <f t="shared" si="0"/>
        <v>0</v>
      </c>
    </row>
    <row r="52" spans="1:8" x14ac:dyDescent="0.25">
      <c r="A52" s="20"/>
      <c r="B52" s="81"/>
      <c r="C52" s="56"/>
      <c r="D52" s="78"/>
      <c r="E52" s="18"/>
      <c r="F52" s="18"/>
      <c r="G52" s="430"/>
      <c r="H52" s="461">
        <f t="shared" si="0"/>
        <v>0</v>
      </c>
    </row>
    <row r="53" spans="1:8" x14ac:dyDescent="0.25">
      <c r="A53" s="20"/>
      <c r="B53" s="58"/>
      <c r="C53" s="56" t="s">
        <v>49</v>
      </c>
      <c r="D53" s="80" t="s">
        <v>63</v>
      </c>
      <c r="E53" s="18" t="s">
        <v>51</v>
      </c>
      <c r="F53" s="18">
        <v>1</v>
      </c>
      <c r="G53" s="430"/>
      <c r="H53" s="461"/>
    </row>
    <row r="54" spans="1:8" x14ac:dyDescent="0.25">
      <c r="A54" s="20"/>
      <c r="B54" s="58"/>
      <c r="C54" s="56"/>
      <c r="D54" s="80"/>
      <c r="E54" s="18"/>
      <c r="F54" s="18"/>
      <c r="G54" s="430"/>
      <c r="H54" s="461"/>
    </row>
    <row r="55" spans="1:8" x14ac:dyDescent="0.25">
      <c r="A55" s="20"/>
      <c r="B55" s="58"/>
      <c r="C55" s="56" t="s">
        <v>52</v>
      </c>
      <c r="D55" s="80" t="s">
        <v>64</v>
      </c>
      <c r="E55" s="18" t="s">
        <v>51</v>
      </c>
      <c r="F55" s="18">
        <v>1</v>
      </c>
      <c r="G55" s="430"/>
      <c r="H55" s="461"/>
    </row>
    <row r="56" spans="1:8" x14ac:dyDescent="0.25">
      <c r="A56" s="20"/>
      <c r="B56" s="58"/>
      <c r="C56" s="56"/>
      <c r="D56" s="80"/>
      <c r="E56" s="18"/>
      <c r="F56" s="18"/>
      <c r="G56" s="430"/>
      <c r="H56" s="461"/>
    </row>
    <row r="57" spans="1:8" x14ac:dyDescent="0.25">
      <c r="A57" s="20"/>
      <c r="B57" s="58"/>
      <c r="C57" s="56" t="s">
        <v>785</v>
      </c>
      <c r="D57" s="80" t="s">
        <v>65</v>
      </c>
      <c r="E57" s="18" t="s">
        <v>51</v>
      </c>
      <c r="F57" s="18">
        <v>1</v>
      </c>
      <c r="G57" s="430"/>
      <c r="H57" s="461"/>
    </row>
    <row r="58" spans="1:8" x14ac:dyDescent="0.25">
      <c r="A58" s="20"/>
      <c r="B58" s="58"/>
      <c r="C58" s="56"/>
      <c r="D58" s="80"/>
      <c r="E58" s="18"/>
      <c r="F58" s="18"/>
      <c r="G58" s="430"/>
      <c r="H58" s="461"/>
    </row>
    <row r="59" spans="1:8" x14ac:dyDescent="0.25">
      <c r="A59" s="20"/>
      <c r="B59" s="58"/>
      <c r="C59" s="56" t="s">
        <v>55</v>
      </c>
      <c r="D59" s="80" t="s">
        <v>66</v>
      </c>
      <c r="E59" s="18" t="s">
        <v>51</v>
      </c>
      <c r="F59" s="18">
        <v>1</v>
      </c>
      <c r="G59" s="430"/>
      <c r="H59" s="461"/>
    </row>
    <row r="60" spans="1:8" x14ac:dyDescent="0.25">
      <c r="A60" s="20"/>
      <c r="B60" s="58"/>
      <c r="C60" s="56"/>
      <c r="D60" s="80"/>
      <c r="E60" s="18"/>
      <c r="F60" s="18"/>
      <c r="G60" s="430"/>
      <c r="H60" s="461"/>
    </row>
    <row r="61" spans="1:8" x14ac:dyDescent="0.25">
      <c r="A61" s="20"/>
      <c r="B61" s="58"/>
      <c r="C61" s="56" t="s">
        <v>57</v>
      </c>
      <c r="D61" s="80" t="s">
        <v>67</v>
      </c>
      <c r="E61" s="18" t="s">
        <v>51</v>
      </c>
      <c r="F61" s="18">
        <v>1</v>
      </c>
      <c r="G61" s="430"/>
      <c r="H61" s="461"/>
    </row>
    <row r="62" spans="1:8" x14ac:dyDescent="0.25">
      <c r="A62" s="20"/>
      <c r="B62" s="58"/>
      <c r="C62" s="56"/>
      <c r="D62" s="80"/>
      <c r="E62" s="18"/>
      <c r="F62" s="18"/>
      <c r="G62" s="430"/>
      <c r="H62" s="461"/>
    </row>
    <row r="63" spans="1:8" x14ac:dyDescent="0.25">
      <c r="A63" s="20"/>
      <c r="B63" s="58"/>
      <c r="C63" s="56" t="s">
        <v>59</v>
      </c>
      <c r="D63" s="80" t="s">
        <v>68</v>
      </c>
      <c r="E63" s="18" t="s">
        <v>51</v>
      </c>
      <c r="F63" s="18">
        <v>1</v>
      </c>
      <c r="G63" s="430"/>
      <c r="H63" s="461"/>
    </row>
    <row r="64" spans="1:8" x14ac:dyDescent="0.25">
      <c r="A64" s="20"/>
      <c r="B64" s="58"/>
      <c r="C64" s="56"/>
      <c r="D64" s="80"/>
      <c r="E64" s="18"/>
      <c r="F64" s="18"/>
      <c r="G64" s="430"/>
      <c r="H64" s="461"/>
    </row>
    <row r="65" spans="1:8" x14ac:dyDescent="0.25">
      <c r="A65" s="20"/>
      <c r="B65" s="58"/>
      <c r="C65" s="56" t="s">
        <v>69</v>
      </c>
      <c r="D65" s="80" t="s">
        <v>70</v>
      </c>
      <c r="E65" s="18" t="s">
        <v>51</v>
      </c>
      <c r="F65" s="18">
        <v>1</v>
      </c>
      <c r="G65" s="430"/>
      <c r="H65" s="461"/>
    </row>
    <row r="66" spans="1:8" x14ac:dyDescent="0.25">
      <c r="A66" s="20"/>
      <c r="B66" s="58"/>
      <c r="C66" s="56"/>
      <c r="D66" s="80"/>
      <c r="E66" s="18"/>
      <c r="F66" s="18"/>
      <c r="G66" s="430"/>
      <c r="H66" s="461"/>
    </row>
    <row r="67" spans="1:8" x14ac:dyDescent="0.25">
      <c r="A67" s="20"/>
      <c r="B67" s="58"/>
      <c r="C67" s="56" t="s">
        <v>728</v>
      </c>
      <c r="D67" s="80" t="s">
        <v>2048</v>
      </c>
      <c r="E67" s="18" t="s">
        <v>51</v>
      </c>
      <c r="F67" s="18">
        <v>1</v>
      </c>
      <c r="G67" s="430"/>
      <c r="H67" s="461"/>
    </row>
    <row r="68" spans="1:8" x14ac:dyDescent="0.25">
      <c r="A68" s="20"/>
      <c r="B68" s="58"/>
      <c r="C68" s="56"/>
      <c r="D68" s="80"/>
      <c r="E68" s="18"/>
      <c r="F68" s="18"/>
      <c r="G68" s="430"/>
      <c r="H68" s="461"/>
    </row>
    <row r="69" spans="1:8" x14ac:dyDescent="0.25">
      <c r="A69" s="20"/>
      <c r="B69" s="58"/>
      <c r="C69" s="56" t="s">
        <v>664</v>
      </c>
      <c r="D69" s="80" t="s">
        <v>2049</v>
      </c>
      <c r="E69" s="18" t="s">
        <v>51</v>
      </c>
      <c r="F69" s="18">
        <v>1</v>
      </c>
      <c r="G69" s="430"/>
      <c r="H69" s="461"/>
    </row>
    <row r="70" spans="1:8" x14ac:dyDescent="0.25">
      <c r="A70" s="20"/>
      <c r="B70" s="58"/>
      <c r="C70" s="56"/>
      <c r="D70" s="80"/>
      <c r="E70" s="18"/>
      <c r="F70" s="18"/>
      <c r="G70" s="430"/>
      <c r="H70" s="461"/>
    </row>
    <row r="71" spans="1:8" x14ac:dyDescent="0.25">
      <c r="A71" s="20"/>
      <c r="B71" s="58"/>
      <c r="C71" s="56" t="s">
        <v>961</v>
      </c>
      <c r="D71" s="80" t="s">
        <v>2052</v>
      </c>
      <c r="E71" s="18" t="s">
        <v>51</v>
      </c>
      <c r="F71" s="18">
        <v>1</v>
      </c>
      <c r="G71" s="430"/>
      <c r="H71" s="461"/>
    </row>
    <row r="72" spans="1:8" x14ac:dyDescent="0.25">
      <c r="A72" s="20"/>
      <c r="B72" s="58"/>
      <c r="C72" s="56"/>
      <c r="D72" s="80"/>
      <c r="E72" s="18"/>
      <c r="F72" s="18"/>
      <c r="G72" s="430"/>
      <c r="H72" s="461">
        <f t="shared" si="0"/>
        <v>0</v>
      </c>
    </row>
    <row r="73" spans="1:8" x14ac:dyDescent="0.25">
      <c r="A73" s="20"/>
      <c r="B73" s="58"/>
      <c r="C73" s="56" t="s">
        <v>2051</v>
      </c>
      <c r="D73" s="80" t="s">
        <v>2050</v>
      </c>
      <c r="E73" s="18" t="s">
        <v>51</v>
      </c>
      <c r="F73" s="18">
        <v>1</v>
      </c>
      <c r="G73" s="430"/>
      <c r="H73" s="461"/>
    </row>
    <row r="74" spans="1:8" x14ac:dyDescent="0.25">
      <c r="A74" s="20"/>
      <c r="B74" s="58"/>
      <c r="C74" s="56"/>
      <c r="D74" s="80"/>
      <c r="E74" s="18"/>
      <c r="F74" s="18"/>
      <c r="G74" s="430"/>
      <c r="H74" s="461">
        <f t="shared" si="0"/>
        <v>0</v>
      </c>
    </row>
    <row r="75" spans="1:8" x14ac:dyDescent="0.25">
      <c r="A75" s="20"/>
      <c r="B75" s="55" t="s">
        <v>71</v>
      </c>
      <c r="C75" s="56"/>
      <c r="D75" s="284" t="s">
        <v>72</v>
      </c>
      <c r="E75" s="434"/>
      <c r="F75" s="18"/>
      <c r="G75" s="430"/>
      <c r="H75" s="461">
        <f t="shared" si="0"/>
        <v>0</v>
      </c>
    </row>
    <row r="76" spans="1:8" x14ac:dyDescent="0.25">
      <c r="A76" s="20"/>
      <c r="B76" s="81"/>
      <c r="C76" s="56"/>
      <c r="D76" s="284"/>
      <c r="E76" s="434"/>
      <c r="F76" s="18"/>
      <c r="G76" s="430"/>
      <c r="H76" s="461">
        <f t="shared" ref="H76:H89" si="1">F76*G76</f>
        <v>0</v>
      </c>
    </row>
    <row r="77" spans="1:8" x14ac:dyDescent="0.25">
      <c r="A77" s="20"/>
      <c r="B77" s="58"/>
      <c r="C77" s="56" t="s">
        <v>49</v>
      </c>
      <c r="D77" s="80" t="s">
        <v>73</v>
      </c>
      <c r="E77" s="18" t="s">
        <v>74</v>
      </c>
      <c r="F77" s="18">
        <v>1</v>
      </c>
      <c r="G77" s="430"/>
      <c r="H77" s="461"/>
    </row>
    <row r="78" spans="1:8" x14ac:dyDescent="0.25">
      <c r="A78" s="20"/>
      <c r="B78" s="58"/>
      <c r="C78" s="56"/>
      <c r="D78" s="80"/>
      <c r="E78" s="18"/>
      <c r="F78" s="18"/>
      <c r="G78" s="430"/>
      <c r="H78" s="461"/>
    </row>
    <row r="79" spans="1:8" x14ac:dyDescent="0.25">
      <c r="A79" s="20"/>
      <c r="B79" s="58"/>
      <c r="C79" s="56" t="s">
        <v>52</v>
      </c>
      <c r="D79" s="80" t="s">
        <v>75</v>
      </c>
      <c r="E79" s="18" t="s">
        <v>74</v>
      </c>
      <c r="F79" s="18">
        <v>1</v>
      </c>
      <c r="G79" s="430"/>
      <c r="H79" s="461"/>
    </row>
    <row r="80" spans="1:8" x14ac:dyDescent="0.25">
      <c r="A80" s="20"/>
      <c r="B80" s="58"/>
      <c r="C80" s="19"/>
      <c r="D80" s="80"/>
      <c r="E80" s="18"/>
      <c r="F80" s="18"/>
      <c r="G80" s="430"/>
      <c r="H80" s="461"/>
    </row>
    <row r="81" spans="1:8" x14ac:dyDescent="0.25">
      <c r="A81" s="20"/>
      <c r="B81" s="82"/>
      <c r="C81" s="19" t="s">
        <v>221</v>
      </c>
      <c r="D81" s="80" t="s">
        <v>76</v>
      </c>
      <c r="E81" s="18" t="s">
        <v>74</v>
      </c>
      <c r="F81" s="18">
        <v>1</v>
      </c>
      <c r="G81" s="430"/>
      <c r="H81" s="461"/>
    </row>
    <row r="82" spans="1:8" x14ac:dyDescent="0.25">
      <c r="A82" s="20"/>
      <c r="B82" s="82"/>
      <c r="C82" s="19"/>
      <c r="D82" s="80"/>
      <c r="E82" s="18"/>
      <c r="F82" s="18"/>
      <c r="G82" s="430"/>
      <c r="H82" s="461"/>
    </row>
    <row r="83" spans="1:8" x14ac:dyDescent="0.25">
      <c r="A83" s="20"/>
      <c r="B83" s="82"/>
      <c r="C83" s="56" t="s">
        <v>55</v>
      </c>
      <c r="D83" s="80" t="s">
        <v>77</v>
      </c>
      <c r="E83" s="18" t="s">
        <v>74</v>
      </c>
      <c r="F83" s="18">
        <v>1</v>
      </c>
      <c r="G83" s="430"/>
      <c r="H83" s="461"/>
    </row>
    <row r="84" spans="1:8" x14ac:dyDescent="0.25">
      <c r="A84" s="20"/>
      <c r="B84" s="82"/>
      <c r="C84" s="19"/>
      <c r="D84" s="80"/>
      <c r="E84" s="18"/>
      <c r="F84" s="18"/>
      <c r="G84" s="430"/>
      <c r="H84" s="461">
        <f t="shared" si="1"/>
        <v>0</v>
      </c>
    </row>
    <row r="85" spans="1:8" x14ac:dyDescent="0.25">
      <c r="A85" s="20"/>
      <c r="B85" s="82" t="s">
        <v>78</v>
      </c>
      <c r="C85" s="19"/>
      <c r="D85" s="396" t="s">
        <v>79</v>
      </c>
      <c r="E85" s="18"/>
      <c r="F85" s="18"/>
      <c r="G85" s="430"/>
      <c r="H85" s="461">
        <f t="shared" si="1"/>
        <v>0</v>
      </c>
    </row>
    <row r="86" spans="1:8" x14ac:dyDescent="0.25">
      <c r="A86" s="20"/>
      <c r="B86" s="82"/>
      <c r="C86" s="19"/>
      <c r="D86" s="396"/>
      <c r="E86" s="18"/>
      <c r="F86" s="18"/>
      <c r="G86" s="430"/>
      <c r="H86" s="461">
        <f t="shared" si="1"/>
        <v>0</v>
      </c>
    </row>
    <row r="87" spans="1:8" x14ac:dyDescent="0.25">
      <c r="A87" s="20"/>
      <c r="B87" s="82"/>
      <c r="C87" s="56" t="s">
        <v>49</v>
      </c>
      <c r="D87" s="80" t="s">
        <v>80</v>
      </c>
      <c r="E87" s="18" t="s">
        <v>81</v>
      </c>
      <c r="F87" s="18">
        <v>1</v>
      </c>
      <c r="G87" s="430">
        <v>20000</v>
      </c>
      <c r="H87" s="461">
        <f t="shared" si="1"/>
        <v>20000</v>
      </c>
    </row>
    <row r="88" spans="1:8" x14ac:dyDescent="0.25">
      <c r="A88" s="20"/>
      <c r="B88" s="82"/>
      <c r="C88" s="56"/>
      <c r="D88" s="80"/>
      <c r="E88" s="18"/>
      <c r="F88" s="18"/>
      <c r="G88" s="430"/>
      <c r="H88" s="461">
        <f t="shared" si="1"/>
        <v>0</v>
      </c>
    </row>
    <row r="89" spans="1:8" ht="23.4" x14ac:dyDescent="0.25">
      <c r="A89" s="20"/>
      <c r="B89" s="82"/>
      <c r="C89" s="56" t="s">
        <v>52</v>
      </c>
      <c r="D89" s="77" t="s">
        <v>82</v>
      </c>
      <c r="E89" s="18" t="s">
        <v>83</v>
      </c>
      <c r="F89" s="430">
        <v>20000</v>
      </c>
      <c r="G89" s="457">
        <v>0.1</v>
      </c>
      <c r="H89" s="461">
        <f t="shared" si="1"/>
        <v>2000</v>
      </c>
    </row>
    <row r="90" spans="1:8" x14ac:dyDescent="0.25">
      <c r="A90" s="20"/>
      <c r="B90" s="82"/>
      <c r="C90" s="19"/>
      <c r="D90" s="80"/>
      <c r="E90" s="18"/>
      <c r="F90" s="18"/>
      <c r="G90" s="430"/>
      <c r="H90" s="455"/>
    </row>
    <row r="91" spans="1:8" x14ac:dyDescent="0.25">
      <c r="A91" s="20"/>
      <c r="B91" s="82"/>
      <c r="C91" s="19"/>
      <c r="D91" s="80"/>
      <c r="E91" s="18"/>
      <c r="F91" s="18"/>
      <c r="G91" s="430"/>
      <c r="H91" s="455"/>
    </row>
    <row r="92" spans="1:8" x14ac:dyDescent="0.25">
      <c r="A92" s="20"/>
      <c r="B92" s="82"/>
      <c r="C92" s="19"/>
      <c r="D92" s="80"/>
      <c r="E92" s="18"/>
      <c r="F92" s="18"/>
      <c r="G92" s="430"/>
      <c r="H92" s="455"/>
    </row>
    <row r="93" spans="1:8" x14ac:dyDescent="0.25">
      <c r="A93" s="20"/>
      <c r="B93" s="82"/>
      <c r="C93" s="19"/>
      <c r="D93" s="80"/>
      <c r="E93" s="18"/>
      <c r="F93" s="18"/>
      <c r="G93" s="430"/>
      <c r="H93" s="455"/>
    </row>
    <row r="94" spans="1:8" x14ac:dyDescent="0.25">
      <c r="A94" s="20"/>
      <c r="B94" s="82"/>
      <c r="C94" s="19"/>
      <c r="D94" s="80"/>
      <c r="E94" s="18"/>
      <c r="F94" s="18"/>
      <c r="G94" s="430"/>
      <c r="H94" s="455"/>
    </row>
    <row r="95" spans="1:8" x14ac:dyDescent="0.25">
      <c r="A95" s="20"/>
      <c r="B95" s="82"/>
      <c r="C95" s="19"/>
      <c r="D95" s="80"/>
      <c r="E95" s="18"/>
      <c r="F95" s="18"/>
      <c r="G95" s="430"/>
      <c r="H95" s="455"/>
    </row>
    <row r="96" spans="1:8" x14ac:dyDescent="0.25">
      <c r="A96" s="20"/>
      <c r="B96" s="82"/>
      <c r="C96" s="19"/>
      <c r="D96" s="80"/>
      <c r="E96" s="18"/>
      <c r="F96" s="18"/>
      <c r="G96" s="430"/>
      <c r="H96" s="455"/>
    </row>
    <row r="97" spans="1:8" x14ac:dyDescent="0.25">
      <c r="A97" s="20"/>
      <c r="B97" s="82"/>
      <c r="C97" s="19"/>
      <c r="D97" s="80"/>
      <c r="E97" s="18"/>
      <c r="F97" s="18"/>
      <c r="G97" s="430"/>
      <c r="H97" s="455"/>
    </row>
    <row r="98" spans="1:8" x14ac:dyDescent="0.25">
      <c r="A98" s="20"/>
      <c r="B98" s="82"/>
      <c r="C98" s="19"/>
      <c r="D98" s="80"/>
      <c r="E98" s="18"/>
      <c r="F98" s="18"/>
      <c r="G98" s="430"/>
      <c r="H98" s="455"/>
    </row>
    <row r="99" spans="1:8" x14ac:dyDescent="0.25">
      <c r="A99" s="20"/>
      <c r="B99" s="82"/>
      <c r="C99" s="19"/>
      <c r="D99" s="80"/>
      <c r="E99" s="18"/>
      <c r="F99" s="18"/>
      <c r="G99" s="430"/>
      <c r="H99" s="455"/>
    </row>
    <row r="100" spans="1:8" x14ac:dyDescent="0.25">
      <c r="A100" s="20"/>
      <c r="B100" s="82"/>
      <c r="C100" s="19"/>
      <c r="D100" s="80"/>
      <c r="E100" s="18"/>
      <c r="F100" s="18"/>
      <c r="G100" s="430"/>
      <c r="H100" s="455"/>
    </row>
    <row r="101" spans="1:8" x14ac:dyDescent="0.25">
      <c r="A101" s="20"/>
      <c r="B101" s="82"/>
      <c r="C101" s="19"/>
      <c r="D101" s="80"/>
      <c r="E101" s="18"/>
      <c r="F101" s="18"/>
      <c r="G101" s="430"/>
      <c r="H101" s="455"/>
    </row>
    <row r="102" spans="1:8" x14ac:dyDescent="0.25">
      <c r="A102" s="20"/>
      <c r="B102" s="82"/>
      <c r="C102" s="19"/>
      <c r="D102" s="80"/>
      <c r="E102" s="18"/>
      <c r="F102" s="18"/>
      <c r="G102" s="430"/>
      <c r="H102" s="455"/>
    </row>
    <row r="103" spans="1:8" x14ac:dyDescent="0.25">
      <c r="A103" s="20"/>
      <c r="B103" s="82"/>
      <c r="C103" s="19"/>
      <c r="D103" s="80"/>
      <c r="E103" s="18"/>
      <c r="F103" s="18"/>
      <c r="G103" s="430"/>
      <c r="H103" s="455"/>
    </row>
    <row r="104" spans="1:8" x14ac:dyDescent="0.25">
      <c r="A104" s="20"/>
      <c r="B104" s="82"/>
      <c r="C104" s="19"/>
      <c r="D104" s="80"/>
      <c r="E104" s="18"/>
      <c r="F104" s="18"/>
      <c r="G104" s="430"/>
      <c r="H104" s="455"/>
    </row>
    <row r="105" spans="1:8" x14ac:dyDescent="0.25">
      <c r="A105" s="20"/>
      <c r="B105" s="82"/>
      <c r="C105" s="19"/>
      <c r="D105" s="80"/>
      <c r="E105" s="18"/>
      <c r="F105" s="18"/>
      <c r="G105" s="430"/>
      <c r="H105" s="455"/>
    </row>
    <row r="106" spans="1:8" x14ac:dyDescent="0.25">
      <c r="A106" s="20"/>
      <c r="B106" s="82"/>
      <c r="C106" s="19"/>
      <c r="D106" s="80"/>
      <c r="E106" s="18"/>
      <c r="F106" s="18"/>
      <c r="G106" s="430"/>
      <c r="H106" s="455"/>
    </row>
    <row r="107" spans="1:8" x14ac:dyDescent="0.25">
      <c r="A107" s="20"/>
      <c r="B107" s="82"/>
      <c r="C107" s="19"/>
      <c r="D107" s="80"/>
      <c r="E107" s="18"/>
      <c r="F107" s="18"/>
      <c r="G107" s="430"/>
      <c r="H107" s="455"/>
    </row>
    <row r="108" spans="1:8" x14ac:dyDescent="0.25">
      <c r="A108" s="20"/>
      <c r="B108" s="82"/>
      <c r="C108" s="19"/>
      <c r="D108" s="80"/>
      <c r="E108" s="18"/>
      <c r="F108" s="18"/>
      <c r="G108" s="430"/>
      <c r="H108" s="455"/>
    </row>
    <row r="109" spans="1:8" x14ac:dyDescent="0.25">
      <c r="A109" s="20"/>
      <c r="B109" s="82"/>
      <c r="C109" s="19"/>
      <c r="D109" s="80"/>
      <c r="E109" s="18"/>
      <c r="F109" s="18"/>
      <c r="G109" s="430"/>
      <c r="H109" s="455"/>
    </row>
    <row r="110" spans="1:8" x14ac:dyDescent="0.25">
      <c r="A110" s="20"/>
      <c r="B110" s="82"/>
      <c r="C110" s="19"/>
      <c r="D110" s="80"/>
      <c r="E110" s="18"/>
      <c r="F110" s="18"/>
      <c r="G110" s="430"/>
      <c r="H110" s="455"/>
    </row>
    <row r="111" spans="1:8" x14ac:dyDescent="0.25">
      <c r="A111" s="20"/>
      <c r="B111" s="82"/>
      <c r="C111" s="19"/>
      <c r="D111" s="80"/>
      <c r="E111" s="18"/>
      <c r="F111" s="18"/>
      <c r="G111" s="430"/>
      <c r="H111" s="455"/>
    </row>
    <row r="112" spans="1:8" x14ac:dyDescent="0.25">
      <c r="A112" s="20"/>
      <c r="B112" s="82"/>
      <c r="C112" s="19"/>
      <c r="D112" s="80"/>
      <c r="E112" s="18"/>
      <c r="F112" s="18"/>
      <c r="G112" s="430"/>
      <c r="H112" s="455"/>
    </row>
    <row r="113" spans="1:8" x14ac:dyDescent="0.25">
      <c r="A113" s="20"/>
      <c r="B113" s="82"/>
      <c r="C113" s="19"/>
      <c r="D113" s="80"/>
      <c r="E113" s="18"/>
      <c r="F113" s="18"/>
      <c r="G113" s="430"/>
      <c r="H113" s="455"/>
    </row>
    <row r="114" spans="1:8" x14ac:dyDescent="0.25">
      <c r="A114" s="20"/>
      <c r="B114" s="82"/>
      <c r="C114" s="19"/>
      <c r="D114" s="80"/>
      <c r="E114" s="18"/>
      <c r="F114" s="18"/>
      <c r="G114" s="430"/>
      <c r="H114" s="455"/>
    </row>
    <row r="115" spans="1:8" x14ac:dyDescent="0.25">
      <c r="A115" s="20"/>
      <c r="B115" s="82"/>
      <c r="C115" s="19"/>
      <c r="D115" s="80"/>
      <c r="E115" s="18"/>
      <c r="F115" s="18"/>
      <c r="G115" s="430"/>
      <c r="H115" s="455"/>
    </row>
    <row r="116" spans="1:8" x14ac:dyDescent="0.25">
      <c r="A116" s="20"/>
      <c r="B116" s="82"/>
      <c r="C116" s="19"/>
      <c r="D116" s="80"/>
      <c r="E116" s="18"/>
      <c r="F116" s="18"/>
      <c r="G116" s="430"/>
      <c r="H116" s="455"/>
    </row>
    <row r="117" spans="1:8" x14ac:dyDescent="0.25">
      <c r="A117" s="20"/>
      <c r="B117" s="82"/>
      <c r="C117" s="19"/>
      <c r="D117" s="80"/>
      <c r="E117" s="18"/>
      <c r="F117" s="18"/>
      <c r="G117" s="430"/>
      <c r="H117" s="455"/>
    </row>
    <row r="118" spans="1:8" x14ac:dyDescent="0.25">
      <c r="A118" s="20"/>
      <c r="B118" s="82"/>
      <c r="C118" s="19"/>
      <c r="D118" s="80"/>
      <c r="E118" s="18"/>
      <c r="F118" s="18"/>
      <c r="G118" s="430"/>
      <c r="H118" s="455"/>
    </row>
    <row r="119" spans="1:8" x14ac:dyDescent="0.25">
      <c r="A119" s="20"/>
      <c r="B119" s="82"/>
      <c r="C119" s="19"/>
      <c r="D119" s="80"/>
      <c r="E119" s="18"/>
      <c r="F119" s="18"/>
      <c r="G119" s="430"/>
      <c r="H119" s="455"/>
    </row>
    <row r="120" spans="1:8" x14ac:dyDescent="0.25">
      <c r="A120" s="20"/>
      <c r="B120" s="82"/>
      <c r="C120" s="19"/>
      <c r="D120" s="80"/>
      <c r="E120" s="18"/>
      <c r="F120" s="18"/>
      <c r="G120" s="430"/>
      <c r="H120" s="455"/>
    </row>
    <row r="121" spans="1:8" x14ac:dyDescent="0.25">
      <c r="A121" s="20"/>
      <c r="B121" s="82"/>
      <c r="C121" s="19"/>
      <c r="D121" s="80"/>
      <c r="E121" s="18"/>
      <c r="F121" s="18"/>
      <c r="G121" s="430"/>
      <c r="H121" s="455"/>
    </row>
    <row r="122" spans="1:8" x14ac:dyDescent="0.25">
      <c r="A122" s="20"/>
      <c r="B122" s="82"/>
      <c r="C122" s="19"/>
      <c r="D122" s="80"/>
      <c r="E122" s="18"/>
      <c r="F122" s="18"/>
      <c r="G122" s="430"/>
      <c r="H122" s="455"/>
    </row>
    <row r="123" spans="1:8" x14ac:dyDescent="0.25">
      <c r="A123" s="20"/>
      <c r="B123" s="82"/>
      <c r="C123" s="19"/>
      <c r="D123" s="80"/>
      <c r="E123" s="18"/>
      <c r="F123" s="18"/>
      <c r="G123" s="430"/>
      <c r="H123" s="455"/>
    </row>
    <row r="124" spans="1:8" x14ac:dyDescent="0.25">
      <c r="A124" s="18"/>
      <c r="B124" s="18"/>
      <c r="C124" s="19"/>
      <c r="D124" s="65"/>
      <c r="E124" s="18"/>
      <c r="F124" s="18"/>
      <c r="G124" s="430"/>
      <c r="H124" s="455"/>
    </row>
    <row r="125" spans="1:8" x14ac:dyDescent="0.25">
      <c r="A125" s="108"/>
      <c r="B125" s="108"/>
      <c r="C125" s="109"/>
      <c r="D125" s="124"/>
      <c r="E125" s="451"/>
      <c r="F125" s="451"/>
      <c r="G125" s="462"/>
      <c r="H125" s="463"/>
    </row>
    <row r="126" spans="1:8" x14ac:dyDescent="0.25">
      <c r="A126" s="114" t="s">
        <v>84</v>
      </c>
      <c r="B126" s="115"/>
      <c r="C126" s="116"/>
      <c r="D126" s="117"/>
      <c r="E126" s="118"/>
      <c r="F126" s="118"/>
      <c r="G126" s="458"/>
      <c r="H126" s="458"/>
    </row>
  </sheetData>
  <mergeCells count="4">
    <mergeCell ref="A4:A5"/>
    <mergeCell ref="C4:D5"/>
    <mergeCell ref="E4:E5"/>
    <mergeCell ref="F4:F5"/>
  </mergeCells>
  <phoneticPr fontId="5" type="noConversion"/>
  <pageMargins left="0.74803149606299213" right="0.74803149606299213" top="0.98425196850393704" bottom="0.98425196850393704" header="0.51181102362204722" footer="0.51181102362204722"/>
  <pageSetup paperSize="9" scale="72" orientation="portrait" r:id="rId1"/>
  <headerFooter alignWithMargins="0"/>
  <rowBreaks count="1" manualBreakCount="1">
    <brk id="74" max="7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5322-CE9F-471F-9236-E4F9E80D1EF5}">
  <sheetPr codeName="Sheet24">
    <tabColor theme="9" tint="0.39997558519241921"/>
  </sheetPr>
  <dimension ref="A1:I1048571"/>
  <sheetViews>
    <sheetView showZeros="0" view="pageBreakPreview" zoomScaleNormal="100" zoomScaleSheetLayoutView="100" workbookViewId="0">
      <selection activeCell="H270" sqref="B269:H270"/>
    </sheetView>
  </sheetViews>
  <sheetFormatPr defaultRowHeight="13.2" x14ac:dyDescent="0.25"/>
  <cols>
    <col min="1" max="2" width="10" style="1" customWidth="1"/>
    <col min="3" max="3" width="3.21875" style="1" customWidth="1"/>
    <col min="4" max="4" width="54.21875" style="1" customWidth="1"/>
    <col min="5" max="5" width="11.6640625" style="299" customWidth="1"/>
    <col min="6" max="6" width="8.77734375" style="299" customWidth="1"/>
    <col min="7" max="7" width="11" style="299" customWidth="1"/>
    <col min="8" max="8" width="12.77734375" style="299" customWidth="1"/>
    <col min="9" max="256" width="9.21875" style="1"/>
    <col min="257" max="257" width="9.21875" style="1" customWidth="1"/>
    <col min="258" max="258" width="6.77734375" style="1" customWidth="1"/>
    <col min="259" max="259" width="40.77734375" style="1" customWidth="1"/>
    <col min="260" max="263" width="9.21875" style="1" customWidth="1"/>
    <col min="264" max="512" width="9.21875" style="1"/>
    <col min="513" max="513" width="9.21875" style="1" customWidth="1"/>
    <col min="514" max="514" width="6.77734375" style="1" customWidth="1"/>
    <col min="515" max="515" width="40.77734375" style="1" customWidth="1"/>
    <col min="516" max="519" width="9.21875" style="1" customWidth="1"/>
    <col min="520" max="768" width="9.21875" style="1"/>
    <col min="769" max="769" width="9.21875" style="1" customWidth="1"/>
    <col min="770" max="770" width="6.77734375" style="1" customWidth="1"/>
    <col min="771" max="771" width="40.77734375" style="1" customWidth="1"/>
    <col min="772" max="775" width="9.21875" style="1" customWidth="1"/>
    <col min="776" max="1024" width="9.21875" style="1"/>
    <col min="1025" max="1025" width="9.21875" style="1" customWidth="1"/>
    <col min="1026" max="1026" width="6.77734375" style="1" customWidth="1"/>
    <col min="1027" max="1027" width="40.77734375" style="1" customWidth="1"/>
    <col min="1028" max="1031" width="9.21875" style="1" customWidth="1"/>
    <col min="1032" max="1280" width="9.21875" style="1"/>
    <col min="1281" max="1281" width="9.21875" style="1" customWidth="1"/>
    <col min="1282" max="1282" width="6.77734375" style="1" customWidth="1"/>
    <col min="1283" max="1283" width="40.77734375" style="1" customWidth="1"/>
    <col min="1284" max="1287" width="9.21875" style="1" customWidth="1"/>
    <col min="1288" max="1536" width="9.21875" style="1"/>
    <col min="1537" max="1537" width="9.21875" style="1" customWidth="1"/>
    <col min="1538" max="1538" width="6.77734375" style="1" customWidth="1"/>
    <col min="1539" max="1539" width="40.77734375" style="1" customWidth="1"/>
    <col min="1540" max="1543" width="9.21875" style="1" customWidth="1"/>
    <col min="1544" max="1792" width="9.21875" style="1"/>
    <col min="1793" max="1793" width="9.21875" style="1" customWidth="1"/>
    <col min="1794" max="1794" width="6.77734375" style="1" customWidth="1"/>
    <col min="1795" max="1795" width="40.77734375" style="1" customWidth="1"/>
    <col min="1796" max="1799" width="9.21875" style="1" customWidth="1"/>
    <col min="1800" max="2048" width="9.21875" style="1"/>
    <col min="2049" max="2049" width="9.21875" style="1" customWidth="1"/>
    <col min="2050" max="2050" width="6.77734375" style="1" customWidth="1"/>
    <col min="2051" max="2051" width="40.77734375" style="1" customWidth="1"/>
    <col min="2052" max="2055" width="9.21875" style="1" customWidth="1"/>
    <col min="2056" max="2304" width="9.21875" style="1"/>
    <col min="2305" max="2305" width="9.21875" style="1" customWidth="1"/>
    <col min="2306" max="2306" width="6.77734375" style="1" customWidth="1"/>
    <col min="2307" max="2307" width="40.77734375" style="1" customWidth="1"/>
    <col min="2308" max="2311" width="9.21875" style="1" customWidth="1"/>
    <col min="2312" max="2560" width="9.21875" style="1"/>
    <col min="2561" max="2561" width="9.21875" style="1" customWidth="1"/>
    <col min="2562" max="2562" width="6.77734375" style="1" customWidth="1"/>
    <col min="2563" max="2563" width="40.77734375" style="1" customWidth="1"/>
    <col min="2564" max="2567" width="9.21875" style="1" customWidth="1"/>
    <col min="2568" max="2816" width="9.21875" style="1"/>
    <col min="2817" max="2817" width="9.21875" style="1" customWidth="1"/>
    <col min="2818" max="2818" width="6.77734375" style="1" customWidth="1"/>
    <col min="2819" max="2819" width="40.77734375" style="1" customWidth="1"/>
    <col min="2820" max="2823" width="9.21875" style="1" customWidth="1"/>
    <col min="2824" max="3072" width="9.21875" style="1"/>
    <col min="3073" max="3073" width="9.21875" style="1" customWidth="1"/>
    <col min="3074" max="3074" width="6.77734375" style="1" customWidth="1"/>
    <col min="3075" max="3075" width="40.77734375" style="1" customWidth="1"/>
    <col min="3076" max="3079" width="9.21875" style="1" customWidth="1"/>
    <col min="3080" max="3328" width="9.21875" style="1"/>
    <col min="3329" max="3329" width="9.21875" style="1" customWidth="1"/>
    <col min="3330" max="3330" width="6.77734375" style="1" customWidth="1"/>
    <col min="3331" max="3331" width="40.77734375" style="1" customWidth="1"/>
    <col min="3332" max="3335" width="9.21875" style="1" customWidth="1"/>
    <col min="3336" max="3584" width="9.21875" style="1"/>
    <col min="3585" max="3585" width="9.21875" style="1" customWidth="1"/>
    <col min="3586" max="3586" width="6.77734375" style="1" customWidth="1"/>
    <col min="3587" max="3587" width="40.77734375" style="1" customWidth="1"/>
    <col min="3588" max="3591" width="9.21875" style="1" customWidth="1"/>
    <col min="3592" max="3840" width="9.21875" style="1"/>
    <col min="3841" max="3841" width="9.21875" style="1" customWidth="1"/>
    <col min="3842" max="3842" width="6.77734375" style="1" customWidth="1"/>
    <col min="3843" max="3843" width="40.77734375" style="1" customWidth="1"/>
    <col min="3844" max="3847" width="9.21875" style="1" customWidth="1"/>
    <col min="3848" max="4096" width="9.21875" style="1"/>
    <col min="4097" max="4097" width="9.21875" style="1" customWidth="1"/>
    <col min="4098" max="4098" width="6.77734375" style="1" customWidth="1"/>
    <col min="4099" max="4099" width="40.77734375" style="1" customWidth="1"/>
    <col min="4100" max="4103" width="9.21875" style="1" customWidth="1"/>
    <col min="4104" max="4352" width="9.21875" style="1"/>
    <col min="4353" max="4353" width="9.21875" style="1" customWidth="1"/>
    <col min="4354" max="4354" width="6.77734375" style="1" customWidth="1"/>
    <col min="4355" max="4355" width="40.77734375" style="1" customWidth="1"/>
    <col min="4356" max="4359" width="9.21875" style="1" customWidth="1"/>
    <col min="4360" max="4608" width="9.21875" style="1"/>
    <col min="4609" max="4609" width="9.21875" style="1" customWidth="1"/>
    <col min="4610" max="4610" width="6.77734375" style="1" customWidth="1"/>
    <col min="4611" max="4611" width="40.77734375" style="1" customWidth="1"/>
    <col min="4612" max="4615" width="9.21875" style="1" customWidth="1"/>
    <col min="4616" max="4864" width="9.21875" style="1"/>
    <col min="4865" max="4865" width="9.21875" style="1" customWidth="1"/>
    <col min="4866" max="4866" width="6.77734375" style="1" customWidth="1"/>
    <col min="4867" max="4867" width="40.77734375" style="1" customWidth="1"/>
    <col min="4868" max="4871" width="9.21875" style="1" customWidth="1"/>
    <col min="4872" max="5120" width="9.21875" style="1"/>
    <col min="5121" max="5121" width="9.21875" style="1" customWidth="1"/>
    <col min="5122" max="5122" width="6.77734375" style="1" customWidth="1"/>
    <col min="5123" max="5123" width="40.77734375" style="1" customWidth="1"/>
    <col min="5124" max="5127" width="9.21875" style="1" customWidth="1"/>
    <col min="5128" max="5376" width="9.21875" style="1"/>
    <col min="5377" max="5377" width="9.21875" style="1" customWidth="1"/>
    <col min="5378" max="5378" width="6.77734375" style="1" customWidth="1"/>
    <col min="5379" max="5379" width="40.77734375" style="1" customWidth="1"/>
    <col min="5380" max="5383" width="9.21875" style="1" customWidth="1"/>
    <col min="5384" max="5632" width="9.21875" style="1"/>
    <col min="5633" max="5633" width="9.21875" style="1" customWidth="1"/>
    <col min="5634" max="5634" width="6.77734375" style="1" customWidth="1"/>
    <col min="5635" max="5635" width="40.77734375" style="1" customWidth="1"/>
    <col min="5636" max="5639" width="9.21875" style="1" customWidth="1"/>
    <col min="5640" max="5888" width="9.21875" style="1"/>
    <col min="5889" max="5889" width="9.21875" style="1" customWidth="1"/>
    <col min="5890" max="5890" width="6.77734375" style="1" customWidth="1"/>
    <col min="5891" max="5891" width="40.77734375" style="1" customWidth="1"/>
    <col min="5892" max="5895" width="9.21875" style="1" customWidth="1"/>
    <col min="5896" max="6144" width="9.21875" style="1"/>
    <col min="6145" max="6145" width="9.21875" style="1" customWidth="1"/>
    <col min="6146" max="6146" width="6.77734375" style="1" customWidth="1"/>
    <col min="6147" max="6147" width="40.77734375" style="1" customWidth="1"/>
    <col min="6148" max="6151" width="9.21875" style="1" customWidth="1"/>
    <col min="6152" max="6400" width="9.21875" style="1"/>
    <col min="6401" max="6401" width="9.21875" style="1" customWidth="1"/>
    <col min="6402" max="6402" width="6.77734375" style="1" customWidth="1"/>
    <col min="6403" max="6403" width="40.77734375" style="1" customWidth="1"/>
    <col min="6404" max="6407" width="9.21875" style="1" customWidth="1"/>
    <col min="6408" max="6656" width="9.21875" style="1"/>
    <col min="6657" max="6657" width="9.21875" style="1" customWidth="1"/>
    <col min="6658" max="6658" width="6.77734375" style="1" customWidth="1"/>
    <col min="6659" max="6659" width="40.77734375" style="1" customWidth="1"/>
    <col min="6660" max="6663" width="9.21875" style="1" customWidth="1"/>
    <col min="6664" max="6912" width="9.21875" style="1"/>
    <col min="6913" max="6913" width="9.21875" style="1" customWidth="1"/>
    <col min="6914" max="6914" width="6.77734375" style="1" customWidth="1"/>
    <col min="6915" max="6915" width="40.77734375" style="1" customWidth="1"/>
    <col min="6916" max="6919" width="9.21875" style="1" customWidth="1"/>
    <col min="6920" max="7168" width="9.21875" style="1"/>
    <col min="7169" max="7169" width="9.21875" style="1" customWidth="1"/>
    <col min="7170" max="7170" width="6.77734375" style="1" customWidth="1"/>
    <col min="7171" max="7171" width="40.77734375" style="1" customWidth="1"/>
    <col min="7172" max="7175" width="9.21875" style="1" customWidth="1"/>
    <col min="7176" max="7424" width="9.21875" style="1"/>
    <col min="7425" max="7425" width="9.21875" style="1" customWidth="1"/>
    <col min="7426" max="7426" width="6.77734375" style="1" customWidth="1"/>
    <col min="7427" max="7427" width="40.77734375" style="1" customWidth="1"/>
    <col min="7428" max="7431" width="9.21875" style="1" customWidth="1"/>
    <col min="7432" max="7680" width="9.21875" style="1"/>
    <col min="7681" max="7681" width="9.21875" style="1" customWidth="1"/>
    <col min="7682" max="7682" width="6.77734375" style="1" customWidth="1"/>
    <col min="7683" max="7683" width="40.77734375" style="1" customWidth="1"/>
    <col min="7684" max="7687" width="9.21875" style="1" customWidth="1"/>
    <col min="7688" max="7936" width="9.21875" style="1"/>
    <col min="7937" max="7937" width="9.21875" style="1" customWidth="1"/>
    <col min="7938" max="7938" width="6.77734375" style="1" customWidth="1"/>
    <col min="7939" max="7939" width="40.77734375" style="1" customWidth="1"/>
    <col min="7940" max="7943" width="9.21875" style="1" customWidth="1"/>
    <col min="7944" max="8192" width="9.21875" style="1"/>
    <col min="8193" max="8193" width="9.21875" style="1" customWidth="1"/>
    <col min="8194" max="8194" width="6.77734375" style="1" customWidth="1"/>
    <col min="8195" max="8195" width="40.77734375" style="1" customWidth="1"/>
    <col min="8196" max="8199" width="9.21875" style="1" customWidth="1"/>
    <col min="8200" max="8448" width="9.21875" style="1"/>
    <col min="8449" max="8449" width="9.21875" style="1" customWidth="1"/>
    <col min="8450" max="8450" width="6.77734375" style="1" customWidth="1"/>
    <col min="8451" max="8451" width="40.77734375" style="1" customWidth="1"/>
    <col min="8452" max="8455" width="9.21875" style="1" customWidth="1"/>
    <col min="8456" max="8704" width="9.21875" style="1"/>
    <col min="8705" max="8705" width="9.21875" style="1" customWidth="1"/>
    <col min="8706" max="8706" width="6.77734375" style="1" customWidth="1"/>
    <col min="8707" max="8707" width="40.77734375" style="1" customWidth="1"/>
    <col min="8708" max="8711" width="9.21875" style="1" customWidth="1"/>
    <col min="8712" max="8960" width="9.21875" style="1"/>
    <col min="8961" max="8961" width="9.21875" style="1" customWidth="1"/>
    <col min="8962" max="8962" width="6.77734375" style="1" customWidth="1"/>
    <col min="8963" max="8963" width="40.77734375" style="1" customWidth="1"/>
    <col min="8964" max="8967" width="9.21875" style="1" customWidth="1"/>
    <col min="8968" max="9216" width="9.21875" style="1"/>
    <col min="9217" max="9217" width="9.21875" style="1" customWidth="1"/>
    <col min="9218" max="9218" width="6.77734375" style="1" customWidth="1"/>
    <col min="9219" max="9219" width="40.77734375" style="1" customWidth="1"/>
    <col min="9220" max="9223" width="9.21875" style="1" customWidth="1"/>
    <col min="9224" max="9472" width="9.21875" style="1"/>
    <col min="9473" max="9473" width="9.21875" style="1" customWidth="1"/>
    <col min="9474" max="9474" width="6.77734375" style="1" customWidth="1"/>
    <col min="9475" max="9475" width="40.77734375" style="1" customWidth="1"/>
    <col min="9476" max="9479" width="9.21875" style="1" customWidth="1"/>
    <col min="9480" max="9728" width="9.21875" style="1"/>
    <col min="9729" max="9729" width="9.21875" style="1" customWidth="1"/>
    <col min="9730" max="9730" width="6.77734375" style="1" customWidth="1"/>
    <col min="9731" max="9731" width="40.77734375" style="1" customWidth="1"/>
    <col min="9732" max="9735" width="9.21875" style="1" customWidth="1"/>
    <col min="9736" max="9984" width="9.21875" style="1"/>
    <col min="9985" max="9985" width="9.21875" style="1" customWidth="1"/>
    <col min="9986" max="9986" width="6.77734375" style="1" customWidth="1"/>
    <col min="9987" max="9987" width="40.77734375" style="1" customWidth="1"/>
    <col min="9988" max="9991" width="9.21875" style="1" customWidth="1"/>
    <col min="9992" max="10240" width="9.21875" style="1"/>
    <col min="10241" max="10241" width="9.21875" style="1" customWidth="1"/>
    <col min="10242" max="10242" width="6.77734375" style="1" customWidth="1"/>
    <col min="10243" max="10243" width="40.77734375" style="1" customWidth="1"/>
    <col min="10244" max="10247" width="9.21875" style="1" customWidth="1"/>
    <col min="10248" max="10496" width="9.21875" style="1"/>
    <col min="10497" max="10497" width="9.21875" style="1" customWidth="1"/>
    <col min="10498" max="10498" width="6.77734375" style="1" customWidth="1"/>
    <col min="10499" max="10499" width="40.77734375" style="1" customWidth="1"/>
    <col min="10500" max="10503" width="9.21875" style="1" customWidth="1"/>
    <col min="10504" max="10752" width="9.21875" style="1"/>
    <col min="10753" max="10753" width="9.21875" style="1" customWidth="1"/>
    <col min="10754" max="10754" width="6.77734375" style="1" customWidth="1"/>
    <col min="10755" max="10755" width="40.77734375" style="1" customWidth="1"/>
    <col min="10756" max="10759" width="9.21875" style="1" customWidth="1"/>
    <col min="10760" max="11008" width="9.21875" style="1"/>
    <col min="11009" max="11009" width="9.21875" style="1" customWidth="1"/>
    <col min="11010" max="11010" width="6.77734375" style="1" customWidth="1"/>
    <col min="11011" max="11011" width="40.77734375" style="1" customWidth="1"/>
    <col min="11012" max="11015" width="9.21875" style="1" customWidth="1"/>
    <col min="11016" max="11264" width="9.21875" style="1"/>
    <col min="11265" max="11265" width="9.21875" style="1" customWidth="1"/>
    <col min="11266" max="11266" width="6.77734375" style="1" customWidth="1"/>
    <col min="11267" max="11267" width="40.77734375" style="1" customWidth="1"/>
    <col min="11268" max="11271" width="9.21875" style="1" customWidth="1"/>
    <col min="11272" max="11520" width="9.21875" style="1"/>
    <col min="11521" max="11521" width="9.21875" style="1" customWidth="1"/>
    <col min="11522" max="11522" width="6.77734375" style="1" customWidth="1"/>
    <col min="11523" max="11523" width="40.77734375" style="1" customWidth="1"/>
    <col min="11524" max="11527" width="9.21875" style="1" customWidth="1"/>
    <col min="11528" max="11776" width="9.21875" style="1"/>
    <col min="11777" max="11777" width="9.21875" style="1" customWidth="1"/>
    <col min="11778" max="11778" width="6.77734375" style="1" customWidth="1"/>
    <col min="11779" max="11779" width="40.77734375" style="1" customWidth="1"/>
    <col min="11780" max="11783" width="9.21875" style="1" customWidth="1"/>
    <col min="11784" max="12032" width="9.21875" style="1"/>
    <col min="12033" max="12033" width="9.21875" style="1" customWidth="1"/>
    <col min="12034" max="12034" width="6.77734375" style="1" customWidth="1"/>
    <col min="12035" max="12035" width="40.77734375" style="1" customWidth="1"/>
    <col min="12036" max="12039" width="9.21875" style="1" customWidth="1"/>
    <col min="12040" max="12288" width="9.21875" style="1"/>
    <col min="12289" max="12289" width="9.21875" style="1" customWidth="1"/>
    <col min="12290" max="12290" width="6.77734375" style="1" customWidth="1"/>
    <col min="12291" max="12291" width="40.77734375" style="1" customWidth="1"/>
    <col min="12292" max="12295" width="9.21875" style="1" customWidth="1"/>
    <col min="12296" max="12544" width="9.21875" style="1"/>
    <col min="12545" max="12545" width="9.21875" style="1" customWidth="1"/>
    <col min="12546" max="12546" width="6.77734375" style="1" customWidth="1"/>
    <col min="12547" max="12547" width="40.77734375" style="1" customWidth="1"/>
    <col min="12548" max="12551" width="9.21875" style="1" customWidth="1"/>
    <col min="12552" max="12800" width="9.21875" style="1"/>
    <col min="12801" max="12801" width="9.21875" style="1" customWidth="1"/>
    <col min="12802" max="12802" width="6.77734375" style="1" customWidth="1"/>
    <col min="12803" max="12803" width="40.77734375" style="1" customWidth="1"/>
    <col min="12804" max="12807" width="9.21875" style="1" customWidth="1"/>
    <col min="12808" max="13056" width="9.21875" style="1"/>
    <col min="13057" max="13057" width="9.21875" style="1" customWidth="1"/>
    <col min="13058" max="13058" width="6.77734375" style="1" customWidth="1"/>
    <col min="13059" max="13059" width="40.77734375" style="1" customWidth="1"/>
    <col min="13060" max="13063" width="9.21875" style="1" customWidth="1"/>
    <col min="13064" max="13312" width="9.21875" style="1"/>
    <col min="13313" max="13313" width="9.21875" style="1" customWidth="1"/>
    <col min="13314" max="13314" width="6.77734375" style="1" customWidth="1"/>
    <col min="13315" max="13315" width="40.77734375" style="1" customWidth="1"/>
    <col min="13316" max="13319" width="9.21875" style="1" customWidth="1"/>
    <col min="13320" max="13568" width="9.21875" style="1"/>
    <col min="13569" max="13569" width="9.21875" style="1" customWidth="1"/>
    <col min="13570" max="13570" width="6.77734375" style="1" customWidth="1"/>
    <col min="13571" max="13571" width="40.77734375" style="1" customWidth="1"/>
    <col min="13572" max="13575" width="9.21875" style="1" customWidth="1"/>
    <col min="13576" max="13824" width="9.21875" style="1"/>
    <col min="13825" max="13825" width="9.21875" style="1" customWidth="1"/>
    <col min="13826" max="13826" width="6.77734375" style="1" customWidth="1"/>
    <col min="13827" max="13827" width="40.77734375" style="1" customWidth="1"/>
    <col min="13828" max="13831" width="9.21875" style="1" customWidth="1"/>
    <col min="13832" max="14080" width="9.21875" style="1"/>
    <col min="14081" max="14081" width="9.21875" style="1" customWidth="1"/>
    <col min="14082" max="14082" width="6.77734375" style="1" customWidth="1"/>
    <col min="14083" max="14083" width="40.77734375" style="1" customWidth="1"/>
    <col min="14084" max="14087" width="9.21875" style="1" customWidth="1"/>
    <col min="14088" max="14336" width="9.21875" style="1"/>
    <col min="14337" max="14337" width="9.21875" style="1" customWidth="1"/>
    <col min="14338" max="14338" width="6.77734375" style="1" customWidth="1"/>
    <col min="14339" max="14339" width="40.77734375" style="1" customWidth="1"/>
    <col min="14340" max="14343" width="9.21875" style="1" customWidth="1"/>
    <col min="14344" max="14592" width="9.21875" style="1"/>
    <col min="14593" max="14593" width="9.21875" style="1" customWidth="1"/>
    <col min="14594" max="14594" width="6.77734375" style="1" customWidth="1"/>
    <col min="14595" max="14595" width="40.77734375" style="1" customWidth="1"/>
    <col min="14596" max="14599" width="9.21875" style="1" customWidth="1"/>
    <col min="14600" max="14848" width="9.21875" style="1"/>
    <col min="14849" max="14849" width="9.21875" style="1" customWidth="1"/>
    <col min="14850" max="14850" width="6.77734375" style="1" customWidth="1"/>
    <col min="14851" max="14851" width="40.77734375" style="1" customWidth="1"/>
    <col min="14852" max="14855" width="9.21875" style="1" customWidth="1"/>
    <col min="14856" max="15104" width="9.21875" style="1"/>
    <col min="15105" max="15105" width="9.21875" style="1" customWidth="1"/>
    <col min="15106" max="15106" width="6.77734375" style="1" customWidth="1"/>
    <col min="15107" max="15107" width="40.77734375" style="1" customWidth="1"/>
    <col min="15108" max="15111" width="9.21875" style="1" customWidth="1"/>
    <col min="15112" max="15360" width="9.21875" style="1"/>
    <col min="15361" max="15361" width="9.21875" style="1" customWidth="1"/>
    <col min="15362" max="15362" width="6.77734375" style="1" customWidth="1"/>
    <col min="15363" max="15363" width="40.77734375" style="1" customWidth="1"/>
    <col min="15364" max="15367" width="9.21875" style="1" customWidth="1"/>
    <col min="15368" max="15616" width="9.21875" style="1"/>
    <col min="15617" max="15617" width="9.21875" style="1" customWidth="1"/>
    <col min="15618" max="15618" width="6.77734375" style="1" customWidth="1"/>
    <col min="15619" max="15619" width="40.77734375" style="1" customWidth="1"/>
    <col min="15620" max="15623" width="9.21875" style="1" customWidth="1"/>
    <col min="15624" max="15872" width="9.21875" style="1"/>
    <col min="15873" max="15873" width="9.21875" style="1" customWidth="1"/>
    <col min="15874" max="15874" width="6.77734375" style="1" customWidth="1"/>
    <col min="15875" max="15875" width="40.77734375" style="1" customWidth="1"/>
    <col min="15876" max="15879" width="9.21875" style="1" customWidth="1"/>
    <col min="15880" max="16128" width="9.21875" style="1"/>
    <col min="16129" max="16129" width="9.21875" style="1" customWidth="1"/>
    <col min="16130" max="16130" width="6.77734375" style="1" customWidth="1"/>
    <col min="16131" max="16131" width="40.77734375" style="1" customWidth="1"/>
    <col min="16132" max="16135" width="9.21875" style="1" customWidth="1"/>
    <col min="16136" max="16384" width="9.21875" style="1"/>
  </cols>
  <sheetData>
    <row r="1" spans="1:8" x14ac:dyDescent="0.25">
      <c r="A1" s="397" t="s">
        <v>2829</v>
      </c>
      <c r="B1" s="72"/>
      <c r="C1" s="72"/>
      <c r="D1" s="133"/>
      <c r="E1" s="342"/>
      <c r="F1" s="342"/>
      <c r="G1" s="452"/>
      <c r="H1" s="452"/>
    </row>
    <row r="2" spans="1:8" x14ac:dyDescent="0.25">
      <c r="A2" s="17" t="s">
        <v>1101</v>
      </c>
      <c r="B2" s="135"/>
      <c r="C2" s="135"/>
      <c r="D2" s="30"/>
      <c r="E2" s="343"/>
      <c r="F2" s="343"/>
      <c r="G2" s="453"/>
      <c r="H2" s="453"/>
    </row>
    <row r="3" spans="1:8" x14ac:dyDescent="0.25">
      <c r="A3" s="17" t="s">
        <v>1102</v>
      </c>
      <c r="B3" s="137"/>
      <c r="C3" s="137"/>
      <c r="D3" s="30"/>
      <c r="E3" s="343"/>
      <c r="F3" s="343"/>
      <c r="G3" s="453"/>
      <c r="H3" s="453"/>
    </row>
    <row r="4" spans="1:8" x14ac:dyDescent="0.25">
      <c r="A4" s="564" t="s">
        <v>2</v>
      </c>
      <c r="B4" s="97" t="s">
        <v>3</v>
      </c>
      <c r="C4" s="585"/>
      <c r="D4" s="593" t="s">
        <v>4</v>
      </c>
      <c r="E4" s="570" t="s">
        <v>5</v>
      </c>
      <c r="F4" s="570" t="s">
        <v>6</v>
      </c>
      <c r="G4" s="97" t="s">
        <v>7</v>
      </c>
      <c r="H4" s="97" t="s">
        <v>8</v>
      </c>
    </row>
    <row r="5" spans="1:8" x14ac:dyDescent="0.25">
      <c r="A5" s="565"/>
      <c r="B5" s="87" t="s">
        <v>186</v>
      </c>
      <c r="C5" s="586"/>
      <c r="D5" s="594"/>
      <c r="E5" s="571"/>
      <c r="F5" s="571"/>
      <c r="G5" s="483" t="s">
        <v>10</v>
      </c>
      <c r="H5" s="483" t="s">
        <v>10</v>
      </c>
    </row>
    <row r="6" spans="1:8" x14ac:dyDescent="0.25">
      <c r="A6" s="34"/>
      <c r="B6" s="34"/>
      <c r="C6" s="154"/>
      <c r="D6" s="152"/>
      <c r="E6" s="344"/>
      <c r="F6" s="344"/>
      <c r="G6" s="344"/>
      <c r="H6" s="344"/>
    </row>
    <row r="7" spans="1:8" x14ac:dyDescent="0.25">
      <c r="A7" s="34"/>
      <c r="B7" s="34"/>
      <c r="C7" s="146"/>
      <c r="D7" s="142" t="s">
        <v>1103</v>
      </c>
      <c r="E7" s="344"/>
      <c r="F7" s="344"/>
      <c r="G7" s="344"/>
      <c r="H7" s="344"/>
    </row>
    <row r="8" spans="1:8" x14ac:dyDescent="0.25">
      <c r="A8" s="34"/>
      <c r="B8" s="34"/>
      <c r="C8" s="146"/>
      <c r="D8" s="142"/>
      <c r="E8" s="344"/>
      <c r="F8" s="344"/>
      <c r="G8" s="344"/>
      <c r="H8" s="344"/>
    </row>
    <row r="9" spans="1:8" ht="22.8" x14ac:dyDescent="0.25">
      <c r="A9" s="34"/>
      <c r="B9" s="34" t="s">
        <v>2569</v>
      </c>
      <c r="C9" s="146"/>
      <c r="D9" s="152" t="s">
        <v>2573</v>
      </c>
      <c r="E9" s="344" t="s">
        <v>128</v>
      </c>
      <c r="F9" s="344">
        <v>1</v>
      </c>
      <c r="G9" s="344"/>
      <c r="H9" s="344"/>
    </row>
    <row r="10" spans="1:8" x14ac:dyDescent="0.25">
      <c r="A10" s="34"/>
      <c r="B10" s="34"/>
      <c r="C10" s="146"/>
      <c r="D10" s="152"/>
      <c r="E10" s="344"/>
      <c r="F10" s="344"/>
      <c r="G10" s="344"/>
      <c r="H10" s="344"/>
    </row>
    <row r="11" spans="1:8" x14ac:dyDescent="0.25">
      <c r="A11" s="34"/>
      <c r="B11" s="34" t="s">
        <v>2570</v>
      </c>
      <c r="C11" s="146"/>
      <c r="D11" s="152" t="s">
        <v>2574</v>
      </c>
      <c r="E11" s="344"/>
      <c r="F11" s="344"/>
      <c r="G11" s="344"/>
      <c r="H11" s="344"/>
    </row>
    <row r="12" spans="1:8" x14ac:dyDescent="0.25">
      <c r="A12" s="34"/>
      <c r="B12" s="34"/>
      <c r="C12" s="146"/>
      <c r="D12" s="152"/>
      <c r="E12" s="344"/>
      <c r="F12" s="344"/>
      <c r="G12" s="344"/>
      <c r="H12" s="344"/>
    </row>
    <row r="13" spans="1:8" x14ac:dyDescent="0.25">
      <c r="A13" s="34"/>
      <c r="B13" s="34" t="s">
        <v>2571</v>
      </c>
      <c r="C13" s="146"/>
      <c r="D13" s="152" t="s">
        <v>2575</v>
      </c>
      <c r="E13" s="344"/>
      <c r="F13" s="344"/>
      <c r="G13" s="344"/>
      <c r="H13" s="344"/>
    </row>
    <row r="14" spans="1:8" x14ac:dyDescent="0.25">
      <c r="A14" s="34"/>
      <c r="B14" s="34"/>
      <c r="C14" s="146"/>
      <c r="D14" s="152"/>
      <c r="E14" s="344"/>
      <c r="F14" s="344"/>
      <c r="G14" s="344"/>
      <c r="H14" s="344"/>
    </row>
    <row r="15" spans="1:8" x14ac:dyDescent="0.25">
      <c r="A15" s="34"/>
      <c r="B15" s="34"/>
      <c r="C15" s="146"/>
      <c r="D15" s="152" t="s">
        <v>2576</v>
      </c>
      <c r="E15" s="344" t="s">
        <v>74</v>
      </c>
      <c r="F15" s="344">
        <v>1</v>
      </c>
      <c r="G15" s="344"/>
      <c r="H15" s="344"/>
    </row>
    <row r="16" spans="1:8" x14ac:dyDescent="0.25">
      <c r="A16" s="34"/>
      <c r="B16" s="34"/>
      <c r="C16" s="146"/>
      <c r="D16" s="152"/>
      <c r="E16" s="344"/>
      <c r="F16" s="344"/>
      <c r="G16" s="344"/>
      <c r="H16" s="344"/>
    </row>
    <row r="17" spans="1:8" x14ac:dyDescent="0.25">
      <c r="A17" s="34"/>
      <c r="B17" s="34"/>
      <c r="C17" s="146"/>
      <c r="D17" s="152" t="s">
        <v>2577</v>
      </c>
      <c r="E17" s="344" t="s">
        <v>74</v>
      </c>
      <c r="F17" s="344">
        <v>1</v>
      </c>
      <c r="G17" s="344"/>
      <c r="H17" s="344"/>
    </row>
    <row r="18" spans="1:8" x14ac:dyDescent="0.25">
      <c r="A18" s="34"/>
      <c r="B18" s="34"/>
      <c r="C18" s="146"/>
      <c r="D18" s="152"/>
      <c r="E18" s="344"/>
      <c r="F18" s="344"/>
      <c r="G18" s="344"/>
      <c r="H18" s="344"/>
    </row>
    <row r="19" spans="1:8" x14ac:dyDescent="0.25">
      <c r="A19" s="34"/>
      <c r="B19" s="34" t="s">
        <v>2572</v>
      </c>
      <c r="C19" s="146"/>
      <c r="D19" s="152" t="s">
        <v>2578</v>
      </c>
      <c r="E19" s="344"/>
      <c r="F19" s="344"/>
      <c r="G19" s="344"/>
      <c r="H19" s="344"/>
    </row>
    <row r="20" spans="1:8" x14ac:dyDescent="0.25">
      <c r="A20" s="34"/>
      <c r="B20" s="34"/>
      <c r="C20" s="146"/>
      <c r="D20" s="152"/>
      <c r="E20" s="344"/>
      <c r="F20" s="344"/>
      <c r="G20" s="344"/>
      <c r="H20" s="344"/>
    </row>
    <row r="21" spans="1:8" x14ac:dyDescent="0.25">
      <c r="A21" s="34"/>
      <c r="B21" s="34"/>
      <c r="C21" s="146"/>
      <c r="D21" s="152" t="s">
        <v>2576</v>
      </c>
      <c r="E21" s="344" t="s">
        <v>74</v>
      </c>
      <c r="F21" s="344">
        <v>1</v>
      </c>
      <c r="G21" s="344"/>
      <c r="H21" s="344"/>
    </row>
    <row r="22" spans="1:8" x14ac:dyDescent="0.25">
      <c r="A22" s="34"/>
      <c r="B22" s="34"/>
      <c r="C22" s="146"/>
      <c r="D22" s="152"/>
      <c r="E22" s="344"/>
      <c r="F22" s="344"/>
      <c r="G22" s="344"/>
      <c r="H22" s="344"/>
    </row>
    <row r="23" spans="1:8" x14ac:dyDescent="0.25">
      <c r="A23" s="34"/>
      <c r="B23" s="34"/>
      <c r="C23" s="146"/>
      <c r="D23" s="152"/>
      <c r="E23" s="344"/>
      <c r="F23" s="344"/>
      <c r="G23" s="344"/>
      <c r="H23" s="344"/>
    </row>
    <row r="24" spans="1:8" x14ac:dyDescent="0.25">
      <c r="A24" s="34" t="s">
        <v>1104</v>
      </c>
      <c r="B24" s="34"/>
      <c r="C24" s="146"/>
      <c r="D24" s="152" t="s">
        <v>1105</v>
      </c>
      <c r="E24" s="344" t="s">
        <v>613</v>
      </c>
      <c r="F24" s="344">
        <v>1</v>
      </c>
      <c r="G24" s="344"/>
      <c r="H24" s="344"/>
    </row>
    <row r="25" spans="1:8" x14ac:dyDescent="0.25">
      <c r="A25" s="34"/>
      <c r="B25" s="34"/>
      <c r="C25" s="146"/>
      <c r="D25" s="152"/>
      <c r="E25" s="344"/>
      <c r="F25" s="344"/>
      <c r="G25" s="344"/>
      <c r="H25" s="344"/>
    </row>
    <row r="26" spans="1:8" x14ac:dyDescent="0.25">
      <c r="A26" s="34" t="s">
        <v>1106</v>
      </c>
      <c r="B26" s="34"/>
      <c r="C26" s="146"/>
      <c r="D26" s="152" t="s">
        <v>1107</v>
      </c>
      <c r="E26" s="344" t="s">
        <v>613</v>
      </c>
      <c r="F26" s="344">
        <v>1</v>
      </c>
      <c r="G26" s="344"/>
      <c r="H26" s="344"/>
    </row>
    <row r="27" spans="1:8" x14ac:dyDescent="0.25">
      <c r="A27" s="34"/>
      <c r="B27" s="34"/>
      <c r="C27" s="146"/>
      <c r="D27" s="152"/>
      <c r="E27" s="344"/>
      <c r="F27" s="344"/>
      <c r="G27" s="344"/>
      <c r="H27" s="344"/>
    </row>
    <row r="28" spans="1:8" x14ac:dyDescent="0.25">
      <c r="A28" s="34" t="s">
        <v>1108</v>
      </c>
      <c r="B28" s="34"/>
      <c r="C28" s="147"/>
      <c r="D28" s="128" t="s">
        <v>1109</v>
      </c>
      <c r="E28" s="346"/>
      <c r="F28" s="344"/>
      <c r="G28" s="499"/>
      <c r="H28" s="344"/>
    </row>
    <row r="29" spans="1:8" x14ac:dyDescent="0.25">
      <c r="A29" s="34"/>
      <c r="B29" s="34"/>
      <c r="C29" s="147"/>
      <c r="D29" s="128"/>
      <c r="E29" s="346"/>
      <c r="F29" s="344"/>
      <c r="G29" s="499"/>
      <c r="H29" s="344"/>
    </row>
    <row r="30" spans="1:8" ht="22.8" x14ac:dyDescent="0.25">
      <c r="A30" s="34"/>
      <c r="B30" s="34" t="s">
        <v>1110</v>
      </c>
      <c r="C30" s="147"/>
      <c r="D30" s="151" t="s">
        <v>1111</v>
      </c>
      <c r="E30" s="344" t="s">
        <v>582</v>
      </c>
      <c r="F30" s="345">
        <v>1</v>
      </c>
      <c r="G30" s="425"/>
      <c r="H30" s="344"/>
    </row>
    <row r="31" spans="1:8" x14ac:dyDescent="0.25">
      <c r="A31" s="34"/>
      <c r="B31" s="34"/>
      <c r="C31" s="147"/>
      <c r="D31" s="151"/>
      <c r="E31" s="344"/>
      <c r="F31" s="345"/>
      <c r="G31" s="425"/>
      <c r="H31" s="344"/>
    </row>
    <row r="32" spans="1:8" ht="22.8" x14ac:dyDescent="0.25">
      <c r="A32" s="34"/>
      <c r="B32" s="34" t="s">
        <v>1112</v>
      </c>
      <c r="C32" s="147"/>
      <c r="D32" s="151" t="s">
        <v>1113</v>
      </c>
      <c r="E32" s="344" t="s">
        <v>582</v>
      </c>
      <c r="F32" s="345">
        <v>1</v>
      </c>
      <c r="G32" s="425"/>
      <c r="H32" s="344"/>
    </row>
    <row r="33" spans="1:8" x14ac:dyDescent="0.25">
      <c r="A33" s="34"/>
      <c r="B33" s="34"/>
      <c r="C33" s="147"/>
      <c r="D33" s="151"/>
      <c r="E33" s="344"/>
      <c r="F33" s="345"/>
      <c r="G33" s="425"/>
      <c r="H33" s="344"/>
    </row>
    <row r="34" spans="1:8" x14ac:dyDescent="0.25">
      <c r="A34" s="34" t="s">
        <v>1114</v>
      </c>
      <c r="B34" s="34"/>
      <c r="C34" s="147"/>
      <c r="D34" s="128" t="s">
        <v>1115</v>
      </c>
      <c r="E34" s="346"/>
      <c r="F34" s="344"/>
      <c r="G34" s="499"/>
      <c r="H34" s="344"/>
    </row>
    <row r="35" spans="1:8" x14ac:dyDescent="0.25">
      <c r="A35" s="34"/>
      <c r="B35" s="34"/>
      <c r="C35" s="147"/>
      <c r="D35" s="128"/>
      <c r="E35" s="346"/>
      <c r="F35" s="344"/>
      <c r="G35" s="499"/>
      <c r="H35" s="344"/>
    </row>
    <row r="36" spans="1:8" x14ac:dyDescent="0.25">
      <c r="A36" s="34"/>
      <c r="B36" s="34" t="s">
        <v>1116</v>
      </c>
      <c r="C36" s="147"/>
      <c r="D36" s="129" t="s">
        <v>1117</v>
      </c>
      <c r="E36" s="344" t="s">
        <v>608</v>
      </c>
      <c r="F36" s="345">
        <v>1</v>
      </c>
      <c r="G36" s="425"/>
      <c r="H36" s="344"/>
    </row>
    <row r="37" spans="1:8" x14ac:dyDescent="0.25">
      <c r="A37" s="34"/>
      <c r="B37" s="34"/>
      <c r="C37" s="147"/>
      <c r="D37" s="129"/>
      <c r="E37" s="344"/>
      <c r="F37" s="345"/>
      <c r="G37" s="425"/>
      <c r="H37" s="344"/>
    </row>
    <row r="38" spans="1:8" x14ac:dyDescent="0.25">
      <c r="A38" s="34"/>
      <c r="B38" s="34" t="s">
        <v>1118</v>
      </c>
      <c r="C38" s="147"/>
      <c r="D38" s="129" t="s">
        <v>1119</v>
      </c>
      <c r="E38" s="344" t="s">
        <v>608</v>
      </c>
      <c r="F38" s="345">
        <v>1</v>
      </c>
      <c r="G38" s="425"/>
      <c r="H38" s="344"/>
    </row>
    <row r="39" spans="1:8" x14ac:dyDescent="0.25">
      <c r="A39" s="34"/>
      <c r="B39" s="34"/>
      <c r="C39" s="147"/>
      <c r="D39" s="129"/>
      <c r="E39" s="344"/>
      <c r="F39" s="345"/>
      <c r="G39" s="425"/>
      <c r="H39" s="344"/>
    </row>
    <row r="40" spans="1:8" x14ac:dyDescent="0.25">
      <c r="A40" s="34"/>
      <c r="B40" s="34" t="s">
        <v>1120</v>
      </c>
      <c r="C40" s="147"/>
      <c r="D40" s="129" t="s">
        <v>1121</v>
      </c>
      <c r="E40" s="344" t="s">
        <v>608</v>
      </c>
      <c r="F40" s="345">
        <v>1</v>
      </c>
      <c r="G40" s="425"/>
      <c r="H40" s="344"/>
    </row>
    <row r="41" spans="1:8" x14ac:dyDescent="0.25">
      <c r="A41" s="34"/>
      <c r="B41" s="34"/>
      <c r="C41" s="147"/>
      <c r="D41" s="129"/>
      <c r="E41" s="344"/>
      <c r="F41" s="345"/>
      <c r="G41" s="425"/>
      <c r="H41" s="344"/>
    </row>
    <row r="42" spans="1:8" x14ac:dyDescent="0.25">
      <c r="A42" s="34"/>
      <c r="B42" s="34" t="s">
        <v>1122</v>
      </c>
      <c r="C42" s="147"/>
      <c r="D42" s="129" t="s">
        <v>1123</v>
      </c>
      <c r="E42" s="344" t="s">
        <v>608</v>
      </c>
      <c r="F42" s="345">
        <v>1</v>
      </c>
      <c r="G42" s="425"/>
      <c r="H42" s="344"/>
    </row>
    <row r="43" spans="1:8" x14ac:dyDescent="0.25">
      <c r="A43" s="34"/>
      <c r="B43" s="34"/>
      <c r="C43" s="147"/>
      <c r="D43" s="129"/>
      <c r="E43" s="344"/>
      <c r="F43" s="345"/>
      <c r="G43" s="425"/>
      <c r="H43" s="344"/>
    </row>
    <row r="44" spans="1:8" x14ac:dyDescent="0.25">
      <c r="A44" s="34" t="s">
        <v>1124</v>
      </c>
      <c r="B44" s="34"/>
      <c r="C44" s="147"/>
      <c r="D44" s="151" t="s">
        <v>1125</v>
      </c>
      <c r="E44" s="344" t="s">
        <v>608</v>
      </c>
      <c r="F44" s="345">
        <v>1</v>
      </c>
      <c r="G44" s="425"/>
      <c r="H44" s="344"/>
    </row>
    <row r="45" spans="1:8" x14ac:dyDescent="0.25">
      <c r="A45" s="34"/>
      <c r="B45" s="34"/>
      <c r="C45" s="147"/>
      <c r="D45" s="128"/>
      <c r="E45" s="344"/>
      <c r="F45" s="345"/>
      <c r="G45" s="425"/>
      <c r="H45" s="344"/>
    </row>
    <row r="46" spans="1:8" x14ac:dyDescent="0.25">
      <c r="A46" s="34" t="s">
        <v>1126</v>
      </c>
      <c r="B46" s="34"/>
      <c r="C46" s="147"/>
      <c r="D46" s="128" t="s">
        <v>1127</v>
      </c>
      <c r="E46" s="346"/>
      <c r="F46" s="344"/>
      <c r="G46" s="499"/>
      <c r="H46" s="344"/>
    </row>
    <row r="47" spans="1:8" x14ac:dyDescent="0.25">
      <c r="A47" s="34"/>
      <c r="B47" s="34"/>
      <c r="C47" s="147"/>
      <c r="D47" s="128"/>
      <c r="E47" s="346"/>
      <c r="F47" s="344"/>
      <c r="G47" s="499"/>
      <c r="H47" s="344"/>
    </row>
    <row r="48" spans="1:8" x14ac:dyDescent="0.25">
      <c r="A48" s="34"/>
      <c r="B48" s="34" t="s">
        <v>1128</v>
      </c>
      <c r="C48" s="147"/>
      <c r="D48" s="129" t="s">
        <v>871</v>
      </c>
      <c r="E48" s="344" t="s">
        <v>582</v>
      </c>
      <c r="F48" s="345">
        <v>1</v>
      </c>
      <c r="G48" s="425"/>
      <c r="H48" s="344"/>
    </row>
    <row r="49" spans="1:8" x14ac:dyDescent="0.25">
      <c r="A49" s="34"/>
      <c r="B49" s="34"/>
      <c r="C49" s="147"/>
      <c r="D49" s="129"/>
      <c r="E49" s="344"/>
      <c r="F49" s="345"/>
      <c r="G49" s="425"/>
      <c r="H49" s="344"/>
    </row>
    <row r="50" spans="1:8" x14ac:dyDescent="0.25">
      <c r="A50" s="34"/>
      <c r="B50" s="34" t="s">
        <v>1129</v>
      </c>
      <c r="C50" s="147"/>
      <c r="D50" s="129" t="s">
        <v>1130</v>
      </c>
      <c r="E50" s="344" t="s">
        <v>582</v>
      </c>
      <c r="F50" s="345">
        <v>1</v>
      </c>
      <c r="G50" s="425"/>
      <c r="H50" s="344"/>
    </row>
    <row r="51" spans="1:8" x14ac:dyDescent="0.25">
      <c r="A51" s="34"/>
      <c r="B51" s="34"/>
      <c r="C51" s="147"/>
      <c r="D51" s="129"/>
      <c r="E51" s="344"/>
      <c r="F51" s="345"/>
      <c r="G51" s="425"/>
      <c r="H51" s="344"/>
    </row>
    <row r="52" spans="1:8" x14ac:dyDescent="0.25">
      <c r="A52" s="34" t="s">
        <v>1131</v>
      </c>
      <c r="B52" s="34"/>
      <c r="C52" s="147"/>
      <c r="D52" s="151" t="s">
        <v>1132</v>
      </c>
      <c r="E52" s="456" t="s">
        <v>1097</v>
      </c>
      <c r="F52" s="345">
        <v>1</v>
      </c>
      <c r="G52" s="425"/>
      <c r="H52" s="344"/>
    </row>
    <row r="53" spans="1:8" x14ac:dyDescent="0.25">
      <c r="A53" s="34"/>
      <c r="B53" s="34"/>
      <c r="C53" s="147"/>
      <c r="D53" s="128"/>
      <c r="E53" s="456"/>
      <c r="F53" s="345"/>
      <c r="G53" s="425"/>
      <c r="H53" s="344"/>
    </row>
    <row r="54" spans="1:8" x14ac:dyDescent="0.25">
      <c r="A54" s="34" t="s">
        <v>1133</v>
      </c>
      <c r="B54" s="34"/>
      <c r="C54" s="147"/>
      <c r="D54" s="151" t="s">
        <v>1134</v>
      </c>
      <c r="E54" s="344" t="s">
        <v>608</v>
      </c>
      <c r="F54" s="345">
        <v>1</v>
      </c>
      <c r="G54" s="425"/>
      <c r="H54" s="344"/>
    </row>
    <row r="55" spans="1:8" x14ac:dyDescent="0.25">
      <c r="A55" s="34"/>
      <c r="B55" s="34"/>
      <c r="C55" s="147"/>
      <c r="D55" s="128"/>
      <c r="E55" s="344"/>
      <c r="F55" s="345"/>
      <c r="G55" s="425"/>
      <c r="H55" s="344"/>
    </row>
    <row r="56" spans="1:8" x14ac:dyDescent="0.25">
      <c r="A56" s="34" t="s">
        <v>1135</v>
      </c>
      <c r="B56" s="34"/>
      <c r="C56" s="147"/>
      <c r="D56" s="151" t="s">
        <v>1136</v>
      </c>
      <c r="E56" s="344" t="s">
        <v>608</v>
      </c>
      <c r="F56" s="345">
        <v>1</v>
      </c>
      <c r="G56" s="425"/>
      <c r="H56" s="344"/>
    </row>
    <row r="57" spans="1:8" x14ac:dyDescent="0.25">
      <c r="A57" s="34"/>
      <c r="B57" s="34"/>
      <c r="C57" s="147"/>
      <c r="D57" s="128"/>
      <c r="E57" s="344"/>
      <c r="F57" s="345"/>
      <c r="G57" s="425"/>
      <c r="H57" s="344"/>
    </row>
    <row r="58" spans="1:8" ht="24" x14ac:dyDescent="0.25">
      <c r="A58" s="34" t="s">
        <v>1137</v>
      </c>
      <c r="B58" s="34"/>
      <c r="C58" s="147"/>
      <c r="D58" s="128" t="s">
        <v>1138</v>
      </c>
      <c r="E58" s="344"/>
      <c r="F58" s="345"/>
      <c r="G58" s="425"/>
      <c r="H58" s="344"/>
    </row>
    <row r="59" spans="1:8" x14ac:dyDescent="0.25">
      <c r="A59" s="34"/>
      <c r="B59" s="34"/>
      <c r="C59" s="147"/>
      <c r="D59" s="128"/>
      <c r="E59" s="344"/>
      <c r="F59" s="345"/>
      <c r="G59" s="425"/>
      <c r="H59" s="344"/>
    </row>
    <row r="60" spans="1:8" ht="12.75" customHeight="1" x14ac:dyDescent="0.25">
      <c r="A60" s="34"/>
      <c r="B60" s="34" t="s">
        <v>1139</v>
      </c>
      <c r="C60" s="147"/>
      <c r="D60" s="151" t="s">
        <v>1140</v>
      </c>
      <c r="E60" s="344"/>
      <c r="F60" s="345"/>
      <c r="G60" s="425"/>
      <c r="H60" s="344"/>
    </row>
    <row r="61" spans="1:8" x14ac:dyDescent="0.25">
      <c r="A61" s="34"/>
      <c r="B61" s="34"/>
      <c r="C61" s="147"/>
      <c r="D61" s="128"/>
      <c r="E61" s="344"/>
      <c r="F61" s="345"/>
      <c r="G61" s="425"/>
      <c r="H61" s="344"/>
    </row>
    <row r="62" spans="1:8" x14ac:dyDescent="0.25">
      <c r="A62" s="34"/>
      <c r="B62" s="34"/>
      <c r="C62" s="327" t="s">
        <v>759</v>
      </c>
      <c r="D62" s="151" t="s">
        <v>1141</v>
      </c>
      <c r="E62" s="344" t="s">
        <v>608</v>
      </c>
      <c r="F62" s="345">
        <v>1</v>
      </c>
      <c r="G62" s="425"/>
      <c r="H62" s="344"/>
    </row>
    <row r="63" spans="1:8" x14ac:dyDescent="0.25">
      <c r="A63" s="34"/>
      <c r="B63" s="34"/>
      <c r="C63" s="327"/>
      <c r="D63" s="151"/>
      <c r="E63" s="344"/>
      <c r="F63" s="345"/>
      <c r="G63" s="425"/>
      <c r="H63" s="344"/>
    </row>
    <row r="64" spans="1:8" x14ac:dyDescent="0.25">
      <c r="A64" s="34"/>
      <c r="B64" s="34"/>
      <c r="C64" s="327" t="s">
        <v>52</v>
      </c>
      <c r="D64" s="151" t="s">
        <v>1142</v>
      </c>
      <c r="E64" s="344" t="s">
        <v>608</v>
      </c>
      <c r="F64" s="345">
        <v>1</v>
      </c>
      <c r="G64" s="425"/>
      <c r="H64" s="344"/>
    </row>
    <row r="65" spans="1:8" x14ac:dyDescent="0.25">
      <c r="A65" s="34"/>
      <c r="B65" s="34"/>
      <c r="C65" s="327"/>
      <c r="D65" s="151"/>
      <c r="E65" s="344"/>
      <c r="F65" s="345"/>
      <c r="G65" s="425"/>
      <c r="H65" s="344"/>
    </row>
    <row r="66" spans="1:8" ht="22.8" x14ac:dyDescent="0.25">
      <c r="A66" s="34"/>
      <c r="B66" s="34"/>
      <c r="C66" s="327" t="s">
        <v>785</v>
      </c>
      <c r="D66" s="151" t="s">
        <v>1143</v>
      </c>
      <c r="E66" s="344" t="s">
        <v>608</v>
      </c>
      <c r="F66" s="345">
        <v>1</v>
      </c>
      <c r="G66" s="425"/>
      <c r="H66" s="344"/>
    </row>
    <row r="67" spans="1:8" x14ac:dyDescent="0.25">
      <c r="A67" s="34"/>
      <c r="B67" s="34"/>
      <c r="C67" s="327"/>
      <c r="D67" s="151"/>
      <c r="E67" s="344"/>
      <c r="F67" s="345"/>
      <c r="G67" s="425"/>
      <c r="H67" s="344"/>
    </row>
    <row r="68" spans="1:8" ht="22.8" x14ac:dyDescent="0.25">
      <c r="A68" s="34"/>
      <c r="B68" s="34"/>
      <c r="C68" s="327" t="s">
        <v>953</v>
      </c>
      <c r="D68" s="151" t="s">
        <v>1144</v>
      </c>
      <c r="E68" s="344" t="s">
        <v>608</v>
      </c>
      <c r="F68" s="345">
        <v>1</v>
      </c>
      <c r="G68" s="425"/>
      <c r="H68" s="344"/>
    </row>
    <row r="69" spans="1:8" x14ac:dyDescent="0.25">
      <c r="A69" s="34"/>
      <c r="B69" s="34"/>
      <c r="C69" s="147"/>
      <c r="D69" s="128"/>
      <c r="E69" s="344"/>
      <c r="F69" s="345"/>
      <c r="G69" s="425"/>
      <c r="H69" s="344"/>
    </row>
    <row r="70" spans="1:8" ht="12.75" customHeight="1" x14ac:dyDescent="0.25">
      <c r="A70" s="34"/>
      <c r="B70" s="34" t="s">
        <v>1145</v>
      </c>
      <c r="C70" s="147"/>
      <c r="D70" s="128" t="s">
        <v>1146</v>
      </c>
      <c r="E70" s="344"/>
      <c r="F70" s="345"/>
      <c r="G70" s="425"/>
      <c r="H70" s="344"/>
    </row>
    <row r="71" spans="1:8" x14ac:dyDescent="0.25">
      <c r="A71" s="34"/>
      <c r="B71" s="34"/>
      <c r="C71" s="147"/>
      <c r="D71" s="128"/>
      <c r="E71" s="344"/>
      <c r="F71" s="345"/>
      <c r="G71" s="425"/>
      <c r="H71" s="344"/>
    </row>
    <row r="72" spans="1:8" x14ac:dyDescent="0.25">
      <c r="A72" s="34"/>
      <c r="B72" s="34"/>
      <c r="C72" s="327" t="s">
        <v>759</v>
      </c>
      <c r="D72" s="151" t="s">
        <v>1147</v>
      </c>
      <c r="E72" s="344" t="s">
        <v>608</v>
      </c>
      <c r="F72" s="345">
        <v>1</v>
      </c>
      <c r="G72" s="425"/>
      <c r="H72" s="344"/>
    </row>
    <row r="73" spans="1:8" x14ac:dyDescent="0.25">
      <c r="A73" s="34"/>
      <c r="B73" s="34"/>
      <c r="C73" s="327"/>
      <c r="D73" s="151"/>
      <c r="E73" s="344"/>
      <c r="F73" s="345"/>
      <c r="G73" s="425"/>
      <c r="H73" s="344"/>
    </row>
    <row r="74" spans="1:8" x14ac:dyDescent="0.25">
      <c r="A74" s="34"/>
      <c r="B74" s="34"/>
      <c r="C74" s="327" t="s">
        <v>52</v>
      </c>
      <c r="D74" s="151" t="s">
        <v>1142</v>
      </c>
      <c r="E74" s="344" t="s">
        <v>608</v>
      </c>
      <c r="F74" s="345">
        <v>1</v>
      </c>
      <c r="G74" s="425"/>
      <c r="H74" s="344"/>
    </row>
    <row r="75" spans="1:8" x14ac:dyDescent="0.25">
      <c r="A75" s="34"/>
      <c r="B75" s="34"/>
      <c r="C75" s="327"/>
      <c r="D75" s="151"/>
      <c r="E75" s="344"/>
      <c r="F75" s="345"/>
      <c r="G75" s="425"/>
      <c r="H75" s="344"/>
    </row>
    <row r="76" spans="1:8" ht="22.8" x14ac:dyDescent="0.25">
      <c r="A76" s="34"/>
      <c r="B76" s="34"/>
      <c r="C76" s="327" t="s">
        <v>785</v>
      </c>
      <c r="D76" s="151" t="s">
        <v>1143</v>
      </c>
      <c r="E76" s="344" t="s">
        <v>608</v>
      </c>
      <c r="F76" s="345">
        <v>1</v>
      </c>
      <c r="G76" s="425"/>
      <c r="H76" s="344"/>
    </row>
    <row r="77" spans="1:8" x14ac:dyDescent="0.25">
      <c r="A77" s="34"/>
      <c r="B77" s="34"/>
      <c r="C77" s="327"/>
      <c r="D77" s="151"/>
      <c r="E77" s="344"/>
      <c r="F77" s="345"/>
      <c r="G77" s="425"/>
      <c r="H77" s="344"/>
    </row>
    <row r="78" spans="1:8" ht="22.8" x14ac:dyDescent="0.25">
      <c r="A78" s="34"/>
      <c r="B78" s="34"/>
      <c r="C78" s="327" t="s">
        <v>953</v>
      </c>
      <c r="D78" s="151" t="s">
        <v>1144</v>
      </c>
      <c r="E78" s="344" t="s">
        <v>608</v>
      </c>
      <c r="F78" s="345">
        <v>1</v>
      </c>
      <c r="G78" s="425"/>
      <c r="H78" s="344"/>
    </row>
    <row r="79" spans="1:8" x14ac:dyDescent="0.25">
      <c r="A79" s="34"/>
      <c r="B79" s="34"/>
      <c r="C79" s="147"/>
      <c r="D79" s="128"/>
      <c r="E79" s="344"/>
      <c r="F79" s="345"/>
      <c r="G79" s="425"/>
      <c r="H79" s="344"/>
    </row>
    <row r="80" spans="1:8" x14ac:dyDescent="0.25">
      <c r="A80" s="34"/>
      <c r="B80" s="34" t="s">
        <v>1148</v>
      </c>
      <c r="C80" s="147"/>
      <c r="D80" s="128" t="s">
        <v>1149</v>
      </c>
      <c r="E80" s="344"/>
      <c r="F80" s="345"/>
      <c r="G80" s="425"/>
      <c r="H80" s="344"/>
    </row>
    <row r="81" spans="1:8" x14ac:dyDescent="0.25">
      <c r="A81" s="34"/>
      <c r="B81" s="34"/>
      <c r="C81" s="147" t="s">
        <v>49</v>
      </c>
      <c r="D81" s="151" t="s">
        <v>1150</v>
      </c>
      <c r="E81" s="344" t="s">
        <v>1151</v>
      </c>
      <c r="F81" s="345">
        <v>1</v>
      </c>
      <c r="G81" s="425"/>
      <c r="H81" s="344"/>
    </row>
    <row r="82" spans="1:8" x14ac:dyDescent="0.25">
      <c r="A82" s="34"/>
      <c r="B82" s="34"/>
      <c r="C82" s="147"/>
      <c r="D82" s="151"/>
      <c r="E82" s="344"/>
      <c r="F82" s="345"/>
      <c r="G82" s="425"/>
      <c r="H82" s="344"/>
    </row>
    <row r="83" spans="1:8" x14ac:dyDescent="0.25">
      <c r="A83" s="34"/>
      <c r="B83" s="34"/>
      <c r="C83" s="147" t="s">
        <v>52</v>
      </c>
      <c r="D83" s="151" t="s">
        <v>1142</v>
      </c>
      <c r="E83" s="344" t="s">
        <v>1151</v>
      </c>
      <c r="F83" s="345">
        <v>1</v>
      </c>
      <c r="G83" s="425"/>
      <c r="H83" s="344"/>
    </row>
    <row r="84" spans="1:8" x14ac:dyDescent="0.25">
      <c r="A84" s="34"/>
      <c r="B84" s="34"/>
      <c r="C84" s="147"/>
      <c r="D84" s="151"/>
      <c r="E84" s="344"/>
      <c r="F84" s="345"/>
      <c r="G84" s="425"/>
      <c r="H84" s="344"/>
    </row>
    <row r="85" spans="1:8" ht="22.8" x14ac:dyDescent="0.25">
      <c r="A85" s="34"/>
      <c r="B85" s="34"/>
      <c r="C85" s="147" t="s">
        <v>785</v>
      </c>
      <c r="D85" s="151" t="s">
        <v>1143</v>
      </c>
      <c r="E85" s="344" t="s">
        <v>1151</v>
      </c>
      <c r="F85" s="345">
        <v>1</v>
      </c>
      <c r="G85" s="425"/>
      <c r="H85" s="344"/>
    </row>
    <row r="86" spans="1:8" x14ac:dyDescent="0.25">
      <c r="A86" s="34"/>
      <c r="B86" s="34"/>
      <c r="C86" s="147"/>
      <c r="D86" s="151"/>
      <c r="E86" s="344"/>
      <c r="F86" s="345"/>
      <c r="G86" s="425"/>
      <c r="H86" s="344"/>
    </row>
    <row r="87" spans="1:8" ht="22.8" x14ac:dyDescent="0.25">
      <c r="A87" s="34"/>
      <c r="B87" s="34"/>
      <c r="C87" s="147" t="s">
        <v>55</v>
      </c>
      <c r="D87" s="151" t="s">
        <v>1152</v>
      </c>
      <c r="E87" s="344" t="s">
        <v>1151</v>
      </c>
      <c r="F87" s="345">
        <v>1</v>
      </c>
      <c r="G87" s="425"/>
      <c r="H87" s="344"/>
    </row>
    <row r="88" spans="1:8" x14ac:dyDescent="0.25">
      <c r="A88" s="34"/>
      <c r="B88" s="34"/>
      <c r="C88" s="147"/>
      <c r="D88" s="128"/>
      <c r="E88" s="344"/>
      <c r="F88" s="345"/>
      <c r="G88" s="425"/>
      <c r="H88" s="344"/>
    </row>
    <row r="89" spans="1:8" ht="24" x14ac:dyDescent="0.25">
      <c r="A89" s="34" t="s">
        <v>1153</v>
      </c>
      <c r="B89" s="34"/>
      <c r="C89" s="147"/>
      <c r="D89" s="128" t="s">
        <v>1154</v>
      </c>
      <c r="E89" s="346"/>
      <c r="F89" s="344"/>
      <c r="G89" s="499"/>
      <c r="H89" s="344"/>
    </row>
    <row r="90" spans="1:8" x14ac:dyDescent="0.25">
      <c r="A90" s="34"/>
      <c r="B90" s="34"/>
      <c r="C90" s="147"/>
      <c r="D90" s="128"/>
      <c r="E90" s="346"/>
      <c r="F90" s="344"/>
      <c r="G90" s="499"/>
      <c r="H90" s="344"/>
    </row>
    <row r="91" spans="1:8" x14ac:dyDescent="0.25">
      <c r="A91" s="34"/>
      <c r="B91" s="34" t="s">
        <v>1155</v>
      </c>
      <c r="C91" s="147"/>
      <c r="D91" s="128" t="s">
        <v>1156</v>
      </c>
      <c r="E91" s="346"/>
      <c r="F91" s="344"/>
      <c r="G91" s="499"/>
      <c r="H91" s="344"/>
    </row>
    <row r="92" spans="1:8" x14ac:dyDescent="0.25">
      <c r="A92" s="34"/>
      <c r="B92" s="34"/>
      <c r="C92" s="327" t="s">
        <v>759</v>
      </c>
      <c r="D92" s="129" t="s">
        <v>1157</v>
      </c>
      <c r="E92" s="344" t="s">
        <v>608</v>
      </c>
      <c r="F92" s="345">
        <v>1</v>
      </c>
      <c r="G92" s="425"/>
      <c r="H92" s="344"/>
    </row>
    <row r="93" spans="1:8" x14ac:dyDescent="0.25">
      <c r="A93" s="34"/>
      <c r="B93" s="34"/>
      <c r="C93" s="327"/>
      <c r="D93" s="129"/>
      <c r="E93" s="344"/>
      <c r="F93" s="345"/>
      <c r="G93" s="425"/>
      <c r="H93" s="344"/>
    </row>
    <row r="94" spans="1:8" x14ac:dyDescent="0.25">
      <c r="A94" s="34"/>
      <c r="B94" s="34"/>
      <c r="C94" s="327" t="s">
        <v>52</v>
      </c>
      <c r="D94" s="151" t="s">
        <v>1142</v>
      </c>
      <c r="E94" s="344" t="s">
        <v>608</v>
      </c>
      <c r="F94" s="345">
        <v>1</v>
      </c>
      <c r="G94" s="425"/>
      <c r="H94" s="344"/>
    </row>
    <row r="95" spans="1:8" x14ac:dyDescent="0.25">
      <c r="A95" s="34"/>
      <c r="B95" s="34"/>
      <c r="C95" s="327"/>
      <c r="D95" s="151"/>
      <c r="E95" s="344"/>
      <c r="F95" s="345"/>
      <c r="G95" s="425"/>
      <c r="H95" s="344"/>
    </row>
    <row r="96" spans="1:8" ht="22.8" x14ac:dyDescent="0.25">
      <c r="A96" s="34"/>
      <c r="B96" s="34"/>
      <c r="C96" s="327" t="s">
        <v>785</v>
      </c>
      <c r="D96" s="151" t="s">
        <v>1143</v>
      </c>
      <c r="E96" s="344" t="s">
        <v>608</v>
      </c>
      <c r="F96" s="345">
        <v>1</v>
      </c>
      <c r="G96" s="425"/>
      <c r="H96" s="344"/>
    </row>
    <row r="97" spans="1:8" x14ac:dyDescent="0.25">
      <c r="A97" s="34"/>
      <c r="B97" s="34"/>
      <c r="C97" s="327"/>
      <c r="D97" s="151"/>
      <c r="E97" s="344"/>
      <c r="F97" s="345"/>
      <c r="G97" s="425"/>
      <c r="H97" s="344"/>
    </row>
    <row r="98" spans="1:8" ht="22.8" x14ac:dyDescent="0.25">
      <c r="A98" s="34"/>
      <c r="B98" s="34"/>
      <c r="C98" s="327" t="s">
        <v>953</v>
      </c>
      <c r="D98" s="151" t="s">
        <v>1144</v>
      </c>
      <c r="E98" s="344" t="s">
        <v>608</v>
      </c>
      <c r="F98" s="345">
        <v>1</v>
      </c>
      <c r="G98" s="425"/>
      <c r="H98" s="344"/>
    </row>
    <row r="99" spans="1:8" x14ac:dyDescent="0.25">
      <c r="A99" s="34"/>
      <c r="B99" s="34"/>
      <c r="C99" s="141"/>
      <c r="D99" s="129"/>
      <c r="E99" s="344"/>
      <c r="F99" s="345"/>
      <c r="G99" s="425"/>
      <c r="H99" s="344"/>
    </row>
    <row r="100" spans="1:8" x14ac:dyDescent="0.25">
      <c r="A100" s="34"/>
      <c r="B100" s="34" t="s">
        <v>1158</v>
      </c>
      <c r="C100" s="339"/>
      <c r="D100" s="131" t="s">
        <v>1159</v>
      </c>
      <c r="E100" s="346"/>
      <c r="F100" s="344"/>
      <c r="G100" s="499"/>
      <c r="H100" s="344"/>
    </row>
    <row r="101" spans="1:8" x14ac:dyDescent="0.25">
      <c r="A101" s="34"/>
      <c r="B101" s="34"/>
      <c r="C101" s="141" t="s">
        <v>49</v>
      </c>
      <c r="D101" s="129" t="s">
        <v>1160</v>
      </c>
      <c r="E101" s="344" t="s">
        <v>608</v>
      </c>
      <c r="F101" s="345">
        <v>1</v>
      </c>
      <c r="G101" s="425"/>
      <c r="H101" s="344"/>
    </row>
    <row r="102" spans="1:8" x14ac:dyDescent="0.25">
      <c r="A102" s="34"/>
      <c r="B102" s="34"/>
      <c r="C102" s="141"/>
      <c r="D102" s="129"/>
      <c r="E102" s="344"/>
      <c r="F102" s="345"/>
      <c r="G102" s="425"/>
      <c r="H102" s="344"/>
    </row>
    <row r="103" spans="1:8" x14ac:dyDescent="0.25">
      <c r="A103" s="34"/>
      <c r="B103" s="34"/>
      <c r="C103" s="141" t="s">
        <v>52</v>
      </c>
      <c r="D103" s="129" t="s">
        <v>1142</v>
      </c>
      <c r="E103" s="344" t="s">
        <v>1151</v>
      </c>
      <c r="F103" s="345">
        <v>1</v>
      </c>
      <c r="G103" s="425"/>
      <c r="H103" s="344"/>
    </row>
    <row r="104" spans="1:8" x14ac:dyDescent="0.25">
      <c r="A104" s="34"/>
      <c r="B104" s="34"/>
      <c r="C104" s="141"/>
      <c r="D104" s="129"/>
      <c r="E104" s="344"/>
      <c r="F104" s="345"/>
      <c r="G104" s="425"/>
      <c r="H104" s="344"/>
    </row>
    <row r="105" spans="1:8" ht="22.8" x14ac:dyDescent="0.25">
      <c r="A105" s="34"/>
      <c r="B105" s="34"/>
      <c r="C105" s="141" t="s">
        <v>785</v>
      </c>
      <c r="D105" s="129" t="s">
        <v>1143</v>
      </c>
      <c r="E105" s="344" t="s">
        <v>1151</v>
      </c>
      <c r="F105" s="345">
        <v>1</v>
      </c>
      <c r="G105" s="425"/>
      <c r="H105" s="344"/>
    </row>
    <row r="106" spans="1:8" x14ac:dyDescent="0.25">
      <c r="A106" s="34"/>
      <c r="B106" s="34"/>
      <c r="C106" s="141"/>
      <c r="D106" s="129"/>
      <c r="E106" s="344"/>
      <c r="F106" s="345"/>
      <c r="G106" s="425"/>
      <c r="H106" s="344"/>
    </row>
    <row r="107" spans="1:8" ht="22.8" x14ac:dyDescent="0.25">
      <c r="A107" s="34"/>
      <c r="B107" s="34"/>
      <c r="C107" s="141" t="s">
        <v>55</v>
      </c>
      <c r="D107" s="129" t="s">
        <v>1152</v>
      </c>
      <c r="E107" s="344" t="s">
        <v>608</v>
      </c>
      <c r="F107" s="345">
        <v>1</v>
      </c>
      <c r="G107" s="425"/>
      <c r="H107" s="344"/>
    </row>
    <row r="108" spans="1:8" x14ac:dyDescent="0.25">
      <c r="A108" s="34"/>
      <c r="B108" s="34"/>
      <c r="C108" s="141"/>
      <c r="D108" s="129"/>
      <c r="E108" s="344"/>
      <c r="F108" s="345"/>
      <c r="G108" s="425"/>
      <c r="H108" s="344"/>
    </row>
    <row r="109" spans="1:8" x14ac:dyDescent="0.25">
      <c r="A109" s="34"/>
      <c r="B109" s="34" t="s">
        <v>1161</v>
      </c>
      <c r="C109" s="141"/>
      <c r="D109" s="128" t="s">
        <v>1149</v>
      </c>
      <c r="E109" s="346"/>
      <c r="F109" s="344"/>
      <c r="G109" s="499"/>
      <c r="H109" s="344"/>
    </row>
    <row r="110" spans="1:8" x14ac:dyDescent="0.25">
      <c r="A110" s="34"/>
      <c r="B110" s="34"/>
      <c r="C110" s="141" t="s">
        <v>49</v>
      </c>
      <c r="D110" s="129" t="s">
        <v>1150</v>
      </c>
      <c r="E110" s="344" t="s">
        <v>608</v>
      </c>
      <c r="F110" s="345">
        <v>1</v>
      </c>
      <c r="G110" s="425"/>
      <c r="H110" s="344"/>
    </row>
    <row r="111" spans="1:8" x14ac:dyDescent="0.25">
      <c r="A111" s="34"/>
      <c r="B111" s="34"/>
      <c r="C111" s="141"/>
      <c r="D111" s="129"/>
      <c r="E111" s="344"/>
      <c r="F111" s="345"/>
      <c r="G111" s="425"/>
      <c r="H111" s="344"/>
    </row>
    <row r="112" spans="1:8" x14ac:dyDescent="0.25">
      <c r="A112" s="34"/>
      <c r="B112" s="34"/>
      <c r="C112" s="141" t="s">
        <v>52</v>
      </c>
      <c r="D112" s="129" t="s">
        <v>1142</v>
      </c>
      <c r="E112" s="344" t="s">
        <v>1151</v>
      </c>
      <c r="F112" s="345">
        <v>1</v>
      </c>
      <c r="G112" s="425"/>
      <c r="H112" s="344"/>
    </row>
    <row r="113" spans="1:8" x14ac:dyDescent="0.25">
      <c r="A113" s="34"/>
      <c r="B113" s="34"/>
      <c r="C113" s="141"/>
      <c r="D113" s="129"/>
      <c r="E113" s="344"/>
      <c r="F113" s="345"/>
      <c r="G113" s="425"/>
      <c r="H113" s="344"/>
    </row>
    <row r="114" spans="1:8" ht="22.8" x14ac:dyDescent="0.25">
      <c r="A114" s="34"/>
      <c r="B114" s="34"/>
      <c r="C114" s="141" t="s">
        <v>785</v>
      </c>
      <c r="D114" s="129" t="s">
        <v>1143</v>
      </c>
      <c r="E114" s="344" t="s">
        <v>1151</v>
      </c>
      <c r="F114" s="345">
        <v>1</v>
      </c>
      <c r="G114" s="425"/>
      <c r="H114" s="344"/>
    </row>
    <row r="115" spans="1:8" x14ac:dyDescent="0.25">
      <c r="A115" s="34"/>
      <c r="B115" s="34"/>
      <c r="C115" s="141"/>
      <c r="D115" s="129"/>
      <c r="E115" s="344"/>
      <c r="F115" s="345"/>
      <c r="G115" s="425"/>
      <c r="H115" s="344"/>
    </row>
    <row r="116" spans="1:8" ht="22.8" x14ac:dyDescent="0.25">
      <c r="A116" s="34"/>
      <c r="B116" s="34"/>
      <c r="C116" s="141" t="s">
        <v>55</v>
      </c>
      <c r="D116" s="129" t="s">
        <v>1152</v>
      </c>
      <c r="E116" s="344" t="s">
        <v>608</v>
      </c>
      <c r="F116" s="345">
        <v>1</v>
      </c>
      <c r="G116" s="425"/>
      <c r="H116" s="344"/>
    </row>
    <row r="117" spans="1:8" x14ac:dyDescent="0.25">
      <c r="A117" s="34"/>
      <c r="B117" s="34"/>
      <c r="C117" s="141"/>
      <c r="D117" s="129"/>
      <c r="E117" s="344"/>
      <c r="F117" s="345"/>
      <c r="G117" s="425"/>
      <c r="H117" s="344"/>
    </row>
    <row r="118" spans="1:8" ht="24" x14ac:dyDescent="0.25">
      <c r="A118" s="34" t="s">
        <v>1162</v>
      </c>
      <c r="B118" s="34"/>
      <c r="C118" s="141"/>
      <c r="D118" s="131" t="s">
        <v>1163</v>
      </c>
      <c r="E118" s="344"/>
      <c r="F118" s="344"/>
      <c r="G118" s="499"/>
      <c r="H118" s="344"/>
    </row>
    <row r="119" spans="1:8" x14ac:dyDescent="0.25">
      <c r="A119" s="34"/>
      <c r="B119" s="34"/>
      <c r="C119" s="141"/>
      <c r="D119" s="131"/>
      <c r="E119" s="344"/>
      <c r="F119" s="344"/>
      <c r="G119" s="499"/>
      <c r="H119" s="344"/>
    </row>
    <row r="120" spans="1:8" x14ac:dyDescent="0.25">
      <c r="A120" s="34"/>
      <c r="B120" s="34" t="s">
        <v>1164</v>
      </c>
      <c r="C120" s="141"/>
      <c r="D120" s="151" t="s">
        <v>1165</v>
      </c>
      <c r="E120" s="346"/>
      <c r="F120" s="344"/>
      <c r="G120" s="499"/>
      <c r="H120" s="344"/>
    </row>
    <row r="121" spans="1:8" x14ac:dyDescent="0.25">
      <c r="A121" s="34"/>
      <c r="B121" s="34"/>
      <c r="C121" s="141" t="s">
        <v>49</v>
      </c>
      <c r="D121" s="129" t="s">
        <v>1147</v>
      </c>
      <c r="E121" s="344" t="s">
        <v>608</v>
      </c>
      <c r="F121" s="345">
        <v>1</v>
      </c>
      <c r="G121" s="425"/>
      <c r="H121" s="344"/>
    </row>
    <row r="122" spans="1:8" x14ac:dyDescent="0.25">
      <c r="A122" s="34"/>
      <c r="B122" s="34"/>
      <c r="C122" s="141"/>
      <c r="D122" s="129"/>
      <c r="E122" s="344"/>
      <c r="F122" s="345"/>
      <c r="G122" s="425"/>
      <c r="H122" s="344"/>
    </row>
    <row r="123" spans="1:8" x14ac:dyDescent="0.25">
      <c r="A123" s="34"/>
      <c r="B123" s="34"/>
      <c r="C123" s="141" t="s">
        <v>52</v>
      </c>
      <c r="D123" s="129" t="s">
        <v>1142</v>
      </c>
      <c r="E123" s="344" t="s">
        <v>1151</v>
      </c>
      <c r="F123" s="345">
        <v>1</v>
      </c>
      <c r="G123" s="425"/>
      <c r="H123" s="344"/>
    </row>
    <row r="124" spans="1:8" x14ac:dyDescent="0.25">
      <c r="A124" s="34"/>
      <c r="B124" s="34"/>
      <c r="C124" s="141"/>
      <c r="D124" s="129"/>
      <c r="E124" s="344"/>
      <c r="F124" s="345"/>
      <c r="G124" s="425"/>
      <c r="H124" s="344"/>
    </row>
    <row r="125" spans="1:8" ht="22.8" x14ac:dyDescent="0.25">
      <c r="A125" s="34"/>
      <c r="B125" s="34"/>
      <c r="C125" s="141" t="s">
        <v>785</v>
      </c>
      <c r="D125" s="129" t="s">
        <v>1143</v>
      </c>
      <c r="E125" s="344" t="s">
        <v>608</v>
      </c>
      <c r="F125" s="345">
        <v>1</v>
      </c>
      <c r="G125" s="425"/>
      <c r="H125" s="344"/>
    </row>
    <row r="126" spans="1:8" x14ac:dyDescent="0.25">
      <c r="A126" s="34"/>
      <c r="B126" s="34"/>
      <c r="C126" s="141"/>
      <c r="D126" s="129"/>
      <c r="E126" s="344"/>
      <c r="F126" s="345"/>
      <c r="G126" s="425"/>
      <c r="H126" s="344"/>
    </row>
    <row r="127" spans="1:8" ht="24.6" x14ac:dyDescent="0.25">
      <c r="A127" s="34"/>
      <c r="B127" s="34"/>
      <c r="C127" s="141" t="s">
        <v>55</v>
      </c>
      <c r="D127" s="129" t="s">
        <v>1152</v>
      </c>
      <c r="E127" s="344" t="s">
        <v>1166</v>
      </c>
      <c r="F127" s="345">
        <v>1</v>
      </c>
      <c r="G127" s="425"/>
      <c r="H127" s="344"/>
    </row>
    <row r="128" spans="1:8" x14ac:dyDescent="0.25">
      <c r="A128" s="34"/>
      <c r="B128" s="34"/>
      <c r="C128" s="141"/>
      <c r="D128" s="129"/>
      <c r="E128" s="344"/>
      <c r="F128" s="345"/>
      <c r="G128" s="425"/>
      <c r="H128" s="344"/>
    </row>
    <row r="129" spans="1:8" x14ac:dyDescent="0.25">
      <c r="A129" s="34"/>
      <c r="B129" s="34" t="s">
        <v>1167</v>
      </c>
      <c r="C129" s="141"/>
      <c r="D129" s="131" t="s">
        <v>1168</v>
      </c>
      <c r="E129" s="456"/>
      <c r="F129" s="344"/>
      <c r="G129" s="499"/>
      <c r="H129" s="344"/>
    </row>
    <row r="130" spans="1:8" x14ac:dyDescent="0.25">
      <c r="A130" s="34"/>
      <c r="B130" s="34"/>
      <c r="C130" s="141"/>
      <c r="D130" s="131"/>
      <c r="E130" s="456"/>
      <c r="F130" s="344"/>
      <c r="G130" s="499"/>
      <c r="H130" s="344"/>
    </row>
    <row r="131" spans="1:8" x14ac:dyDescent="0.25">
      <c r="A131" s="34"/>
      <c r="B131" s="34"/>
      <c r="C131" s="141" t="s">
        <v>49</v>
      </c>
      <c r="D131" s="129" t="s">
        <v>1150</v>
      </c>
      <c r="E131" s="344" t="s">
        <v>608</v>
      </c>
      <c r="F131" s="345">
        <v>1</v>
      </c>
      <c r="G131" s="425"/>
      <c r="H131" s="344"/>
    </row>
    <row r="132" spans="1:8" x14ac:dyDescent="0.25">
      <c r="A132" s="34"/>
      <c r="B132" s="34"/>
      <c r="C132" s="141"/>
      <c r="D132" s="129"/>
      <c r="E132" s="344"/>
      <c r="F132" s="345"/>
      <c r="G132" s="425"/>
      <c r="H132" s="344"/>
    </row>
    <row r="133" spans="1:8" x14ac:dyDescent="0.25">
      <c r="A133" s="34"/>
      <c r="B133" s="34"/>
      <c r="C133" s="141" t="s">
        <v>52</v>
      </c>
      <c r="D133" s="129" t="s">
        <v>1142</v>
      </c>
      <c r="E133" s="344" t="s">
        <v>1151</v>
      </c>
      <c r="F133" s="345">
        <v>1</v>
      </c>
      <c r="G133" s="425"/>
      <c r="H133" s="344"/>
    </row>
    <row r="134" spans="1:8" x14ac:dyDescent="0.25">
      <c r="A134" s="34"/>
      <c r="B134" s="34"/>
      <c r="C134" s="141"/>
      <c r="D134" s="129"/>
      <c r="E134" s="344"/>
      <c r="F134" s="345"/>
      <c r="G134" s="425"/>
      <c r="H134" s="344"/>
    </row>
    <row r="135" spans="1:8" ht="22.8" x14ac:dyDescent="0.25">
      <c r="A135" s="34"/>
      <c r="B135" s="34"/>
      <c r="C135" s="141" t="s">
        <v>785</v>
      </c>
      <c r="D135" s="129" t="s">
        <v>1143</v>
      </c>
      <c r="E135" s="344" t="s">
        <v>608</v>
      </c>
      <c r="F135" s="345">
        <v>1</v>
      </c>
      <c r="G135" s="425"/>
      <c r="H135" s="344"/>
    </row>
    <row r="136" spans="1:8" x14ac:dyDescent="0.25">
      <c r="A136" s="34"/>
      <c r="B136" s="34"/>
      <c r="C136" s="141"/>
      <c r="D136" s="129"/>
      <c r="E136" s="344"/>
      <c r="F136" s="345"/>
      <c r="G136" s="425"/>
      <c r="H136" s="344"/>
    </row>
    <row r="137" spans="1:8" ht="22.8" x14ac:dyDescent="0.25">
      <c r="A137" s="34"/>
      <c r="B137" s="34"/>
      <c r="C137" s="141" t="s">
        <v>55</v>
      </c>
      <c r="D137" s="129" t="s">
        <v>1152</v>
      </c>
      <c r="E137" s="344" t="s">
        <v>608</v>
      </c>
      <c r="F137" s="345">
        <v>1</v>
      </c>
      <c r="G137" s="425"/>
      <c r="H137" s="344"/>
    </row>
    <row r="138" spans="1:8" x14ac:dyDescent="0.25">
      <c r="A138" s="34"/>
      <c r="B138" s="34"/>
      <c r="C138" s="141"/>
      <c r="D138" s="129"/>
      <c r="E138" s="344"/>
      <c r="F138" s="345"/>
      <c r="G138" s="425"/>
      <c r="H138" s="344"/>
    </row>
    <row r="139" spans="1:8" x14ac:dyDescent="0.25">
      <c r="A139" s="34"/>
      <c r="B139" s="34" t="s">
        <v>1169</v>
      </c>
      <c r="C139" s="141"/>
      <c r="D139" s="129" t="s">
        <v>1170</v>
      </c>
      <c r="E139" s="456"/>
      <c r="F139" s="344"/>
      <c r="G139" s="499"/>
      <c r="H139" s="344"/>
    </row>
    <row r="140" spans="1:8" x14ac:dyDescent="0.25">
      <c r="A140" s="34"/>
      <c r="B140" s="34"/>
      <c r="C140" s="141" t="s">
        <v>49</v>
      </c>
      <c r="D140" s="129" t="s">
        <v>1150</v>
      </c>
      <c r="E140" s="344" t="s">
        <v>608</v>
      </c>
      <c r="F140" s="345">
        <v>1</v>
      </c>
      <c r="G140" s="425"/>
      <c r="H140" s="344"/>
    </row>
    <row r="141" spans="1:8" x14ac:dyDescent="0.25">
      <c r="A141" s="34"/>
      <c r="B141" s="34"/>
      <c r="C141" s="141"/>
      <c r="D141" s="129"/>
      <c r="E141" s="344"/>
      <c r="F141" s="345"/>
      <c r="G141" s="425"/>
      <c r="H141" s="344"/>
    </row>
    <row r="142" spans="1:8" x14ac:dyDescent="0.25">
      <c r="A142" s="34"/>
      <c r="B142" s="34"/>
      <c r="C142" s="141" t="s">
        <v>52</v>
      </c>
      <c r="D142" s="129" t="s">
        <v>1142</v>
      </c>
      <c r="E142" s="344" t="s">
        <v>608</v>
      </c>
      <c r="F142" s="345">
        <v>1</v>
      </c>
      <c r="G142" s="425"/>
      <c r="H142" s="344"/>
    </row>
    <row r="143" spans="1:8" x14ac:dyDescent="0.25">
      <c r="A143" s="34"/>
      <c r="B143" s="34"/>
      <c r="C143" s="141"/>
      <c r="D143" s="129"/>
      <c r="E143" s="344"/>
      <c r="F143" s="345"/>
      <c r="G143" s="425"/>
      <c r="H143" s="344"/>
    </row>
    <row r="144" spans="1:8" ht="22.8" x14ac:dyDescent="0.25">
      <c r="A144" s="34"/>
      <c r="B144" s="34"/>
      <c r="C144" s="141" t="s">
        <v>785</v>
      </c>
      <c r="D144" s="129" t="s">
        <v>1143</v>
      </c>
      <c r="E144" s="344" t="s">
        <v>608</v>
      </c>
      <c r="F144" s="345">
        <v>1</v>
      </c>
      <c r="G144" s="425"/>
      <c r="H144" s="344"/>
    </row>
    <row r="145" spans="1:8" x14ac:dyDescent="0.25">
      <c r="A145" s="34"/>
      <c r="B145" s="34"/>
      <c r="C145" s="141"/>
      <c r="D145" s="129"/>
      <c r="E145" s="344"/>
      <c r="F145" s="345"/>
      <c r="G145" s="425"/>
      <c r="H145" s="344"/>
    </row>
    <row r="146" spans="1:8" ht="22.8" x14ac:dyDescent="0.25">
      <c r="A146" s="34"/>
      <c r="B146" s="34"/>
      <c r="C146" s="141" t="s">
        <v>55</v>
      </c>
      <c r="D146" s="129" t="s">
        <v>1144</v>
      </c>
      <c r="E146" s="344" t="s">
        <v>608</v>
      </c>
      <c r="F146" s="345">
        <v>1</v>
      </c>
      <c r="G146" s="425"/>
      <c r="H146" s="344"/>
    </row>
    <row r="147" spans="1:8" x14ac:dyDescent="0.25">
      <c r="A147" s="34"/>
      <c r="B147" s="34"/>
      <c r="C147" s="147"/>
      <c r="D147" s="129"/>
      <c r="E147" s="344"/>
      <c r="F147" s="345"/>
      <c r="G147" s="425"/>
      <c r="H147" s="344"/>
    </row>
    <row r="148" spans="1:8" ht="24" x14ac:dyDescent="0.25">
      <c r="A148" s="34" t="s">
        <v>1172</v>
      </c>
      <c r="B148" s="34"/>
      <c r="C148" s="147"/>
      <c r="D148" s="131" t="s">
        <v>1173</v>
      </c>
      <c r="E148" s="344"/>
      <c r="F148" s="345"/>
      <c r="G148" s="425"/>
      <c r="H148" s="344"/>
    </row>
    <row r="149" spans="1:8" x14ac:dyDescent="0.25">
      <c r="A149" s="34"/>
      <c r="B149" s="34"/>
      <c r="C149" s="147"/>
      <c r="D149" s="129"/>
      <c r="E149" s="344"/>
      <c r="F149" s="345"/>
      <c r="G149" s="425"/>
      <c r="H149" s="344"/>
    </row>
    <row r="150" spans="1:8" ht="12.75" customHeight="1" x14ac:dyDescent="0.25">
      <c r="A150" s="34"/>
      <c r="B150" s="34" t="s">
        <v>1174</v>
      </c>
      <c r="C150" s="147"/>
      <c r="D150" s="131" t="s">
        <v>1140</v>
      </c>
      <c r="E150" s="344"/>
      <c r="F150" s="345"/>
      <c r="G150" s="425"/>
      <c r="H150" s="344"/>
    </row>
    <row r="151" spans="1:8" x14ac:dyDescent="0.25">
      <c r="A151" s="34"/>
      <c r="B151" s="34"/>
      <c r="C151" s="147"/>
      <c r="D151" s="129"/>
      <c r="E151" s="344"/>
      <c r="F151" s="345"/>
      <c r="G151" s="425"/>
      <c r="H151" s="344"/>
    </row>
    <row r="152" spans="1:8" x14ac:dyDescent="0.25">
      <c r="A152" s="34"/>
      <c r="B152" s="34"/>
      <c r="C152" s="141" t="s">
        <v>49</v>
      </c>
      <c r="D152" s="129" t="s">
        <v>1150</v>
      </c>
      <c r="E152" s="344" t="s">
        <v>608</v>
      </c>
      <c r="F152" s="345">
        <v>1</v>
      </c>
      <c r="G152" s="425"/>
      <c r="H152" s="344"/>
    </row>
    <row r="153" spans="1:8" x14ac:dyDescent="0.25">
      <c r="A153" s="34"/>
      <c r="B153" s="34"/>
      <c r="C153" s="141"/>
      <c r="D153" s="129"/>
      <c r="E153" s="344"/>
      <c r="F153" s="345"/>
      <c r="G153" s="425"/>
      <c r="H153" s="344"/>
    </row>
    <row r="154" spans="1:8" x14ac:dyDescent="0.25">
      <c r="A154" s="34"/>
      <c r="B154" s="34"/>
      <c r="C154" s="141" t="s">
        <v>52</v>
      </c>
      <c r="D154" s="129" t="s">
        <v>1142</v>
      </c>
      <c r="E154" s="344" t="s">
        <v>608</v>
      </c>
      <c r="F154" s="345">
        <v>1</v>
      </c>
      <c r="G154" s="425"/>
      <c r="H154" s="344"/>
    </row>
    <row r="155" spans="1:8" x14ac:dyDescent="0.25">
      <c r="A155" s="34"/>
      <c r="B155" s="34"/>
      <c r="C155" s="141"/>
      <c r="D155" s="129"/>
      <c r="E155" s="344"/>
      <c r="F155" s="345"/>
      <c r="G155" s="425"/>
      <c r="H155" s="344"/>
    </row>
    <row r="156" spans="1:8" ht="22.8" x14ac:dyDescent="0.25">
      <c r="A156" s="34"/>
      <c r="B156" s="34"/>
      <c r="C156" s="141" t="s">
        <v>785</v>
      </c>
      <c r="D156" s="129" t="s">
        <v>1143</v>
      </c>
      <c r="E156" s="344" t="s">
        <v>608</v>
      </c>
      <c r="F156" s="345">
        <v>1</v>
      </c>
      <c r="G156" s="425"/>
      <c r="H156" s="344"/>
    </row>
    <row r="157" spans="1:8" x14ac:dyDescent="0.25">
      <c r="A157" s="34"/>
      <c r="B157" s="34"/>
      <c r="C157" s="141"/>
      <c r="D157" s="129"/>
      <c r="E157" s="344"/>
      <c r="F157" s="345"/>
      <c r="G157" s="425"/>
      <c r="H157" s="344"/>
    </row>
    <row r="158" spans="1:8" ht="22.8" x14ac:dyDescent="0.25">
      <c r="A158" s="34"/>
      <c r="B158" s="34"/>
      <c r="C158" s="141" t="s">
        <v>55</v>
      </c>
      <c r="D158" s="129" t="s">
        <v>1144</v>
      </c>
      <c r="E158" s="344" t="s">
        <v>608</v>
      </c>
      <c r="F158" s="345">
        <v>1</v>
      </c>
      <c r="G158" s="425"/>
      <c r="H158" s="344"/>
    </row>
    <row r="159" spans="1:8" x14ac:dyDescent="0.25">
      <c r="A159" s="34"/>
      <c r="B159" s="34"/>
      <c r="C159" s="147"/>
      <c r="D159" s="129"/>
      <c r="E159" s="344"/>
      <c r="F159" s="345"/>
      <c r="G159" s="425"/>
      <c r="H159" s="344"/>
    </row>
    <row r="160" spans="1:8" ht="12.75" customHeight="1" x14ac:dyDescent="0.25">
      <c r="A160" s="34"/>
      <c r="B160" s="34" t="s">
        <v>1175</v>
      </c>
      <c r="C160" s="147"/>
      <c r="D160" s="131" t="s">
        <v>1146</v>
      </c>
      <c r="E160" s="344"/>
      <c r="F160" s="345"/>
      <c r="G160" s="425"/>
      <c r="H160" s="344"/>
    </row>
    <row r="161" spans="1:8" x14ac:dyDescent="0.25">
      <c r="A161" s="34"/>
      <c r="B161" s="34"/>
      <c r="C161" s="147"/>
      <c r="D161" s="129"/>
      <c r="E161" s="344"/>
      <c r="F161" s="345"/>
      <c r="G161" s="425"/>
      <c r="H161" s="344"/>
    </row>
    <row r="162" spans="1:8" x14ac:dyDescent="0.25">
      <c r="A162" s="34"/>
      <c r="B162" s="34"/>
      <c r="C162" s="141" t="s">
        <v>49</v>
      </c>
      <c r="D162" s="129" t="s">
        <v>1150</v>
      </c>
      <c r="E162" s="344" t="s">
        <v>608</v>
      </c>
      <c r="F162" s="345">
        <v>1</v>
      </c>
      <c r="G162" s="425"/>
      <c r="H162" s="344"/>
    </row>
    <row r="163" spans="1:8" x14ac:dyDescent="0.25">
      <c r="A163" s="34"/>
      <c r="B163" s="34"/>
      <c r="C163" s="141"/>
      <c r="D163" s="129"/>
      <c r="E163" s="344"/>
      <c r="F163" s="345"/>
      <c r="G163" s="425"/>
      <c r="H163" s="344"/>
    </row>
    <row r="164" spans="1:8" x14ac:dyDescent="0.25">
      <c r="A164" s="34"/>
      <c r="B164" s="34"/>
      <c r="C164" s="141" t="s">
        <v>52</v>
      </c>
      <c r="D164" s="129" t="s">
        <v>1142</v>
      </c>
      <c r="E164" s="344" t="s">
        <v>608</v>
      </c>
      <c r="F164" s="345">
        <v>1</v>
      </c>
      <c r="G164" s="425"/>
      <c r="H164" s="344"/>
    </row>
    <row r="165" spans="1:8" x14ac:dyDescent="0.25">
      <c r="A165" s="34"/>
      <c r="B165" s="34"/>
      <c r="C165" s="141"/>
      <c r="D165" s="129"/>
      <c r="E165" s="344"/>
      <c r="F165" s="345"/>
      <c r="G165" s="425"/>
      <c r="H165" s="344"/>
    </row>
    <row r="166" spans="1:8" ht="22.8" x14ac:dyDescent="0.25">
      <c r="A166" s="34"/>
      <c r="B166" s="34"/>
      <c r="C166" s="141" t="s">
        <v>785</v>
      </c>
      <c r="D166" s="129" t="s">
        <v>1143</v>
      </c>
      <c r="E166" s="344" t="s">
        <v>608</v>
      </c>
      <c r="F166" s="345">
        <v>1</v>
      </c>
      <c r="G166" s="425"/>
      <c r="H166" s="344"/>
    </row>
    <row r="167" spans="1:8" x14ac:dyDescent="0.25">
      <c r="A167" s="34"/>
      <c r="B167" s="34"/>
      <c r="C167" s="141"/>
      <c r="D167" s="129"/>
      <c r="E167" s="344"/>
      <c r="F167" s="345"/>
      <c r="G167" s="425"/>
      <c r="H167" s="344"/>
    </row>
    <row r="168" spans="1:8" ht="22.8" x14ac:dyDescent="0.25">
      <c r="A168" s="34"/>
      <c r="B168" s="34"/>
      <c r="C168" s="141" t="s">
        <v>55</v>
      </c>
      <c r="D168" s="129" t="s">
        <v>1144</v>
      </c>
      <c r="E168" s="344" t="s">
        <v>608</v>
      </c>
      <c r="F168" s="345">
        <v>1</v>
      </c>
      <c r="G168" s="425"/>
      <c r="H168" s="344"/>
    </row>
    <row r="169" spans="1:8" x14ac:dyDescent="0.25">
      <c r="A169" s="34"/>
      <c r="B169" s="34"/>
      <c r="C169" s="147"/>
      <c r="D169" s="129"/>
      <c r="E169" s="344"/>
      <c r="F169" s="345"/>
      <c r="G169" s="425"/>
      <c r="H169" s="344"/>
    </row>
    <row r="170" spans="1:8" ht="12.75" customHeight="1" x14ac:dyDescent="0.25">
      <c r="A170" s="34"/>
      <c r="B170" s="34" t="s">
        <v>1176</v>
      </c>
      <c r="C170" s="147"/>
      <c r="D170" s="131" t="s">
        <v>1177</v>
      </c>
      <c r="E170" s="344"/>
      <c r="F170" s="345"/>
      <c r="G170" s="425"/>
      <c r="H170" s="344"/>
    </row>
    <row r="171" spans="1:8" x14ac:dyDescent="0.25">
      <c r="A171" s="34"/>
      <c r="B171" s="34"/>
      <c r="C171" s="147"/>
      <c r="D171" s="129"/>
      <c r="E171" s="344"/>
      <c r="F171" s="345"/>
      <c r="G171" s="425"/>
      <c r="H171" s="344"/>
    </row>
    <row r="172" spans="1:8" x14ac:dyDescent="0.25">
      <c r="A172" s="34"/>
      <c r="B172" s="34"/>
      <c r="C172" s="141" t="s">
        <v>49</v>
      </c>
      <c r="D172" s="129" t="s">
        <v>1150</v>
      </c>
      <c r="E172" s="344" t="s">
        <v>608</v>
      </c>
      <c r="F172" s="345">
        <v>1</v>
      </c>
      <c r="G172" s="425"/>
      <c r="H172" s="344"/>
    </row>
    <row r="173" spans="1:8" x14ac:dyDescent="0.25">
      <c r="A173" s="34"/>
      <c r="B173" s="34"/>
      <c r="C173" s="141"/>
      <c r="D173" s="129"/>
      <c r="E173" s="344"/>
      <c r="F173" s="345"/>
      <c r="G173" s="425"/>
      <c r="H173" s="344"/>
    </row>
    <row r="174" spans="1:8" x14ac:dyDescent="0.25">
      <c r="A174" s="34"/>
      <c r="B174" s="34"/>
      <c r="C174" s="141" t="s">
        <v>52</v>
      </c>
      <c r="D174" s="129" t="s">
        <v>1142</v>
      </c>
      <c r="E174" s="344" t="s">
        <v>608</v>
      </c>
      <c r="F174" s="345">
        <v>1</v>
      </c>
      <c r="G174" s="425"/>
      <c r="H174" s="344"/>
    </row>
    <row r="175" spans="1:8" x14ac:dyDescent="0.25">
      <c r="A175" s="34"/>
      <c r="B175" s="34"/>
      <c r="C175" s="141"/>
      <c r="D175" s="129"/>
      <c r="E175" s="344"/>
      <c r="F175" s="345"/>
      <c r="G175" s="425"/>
      <c r="H175" s="344"/>
    </row>
    <row r="176" spans="1:8" ht="22.8" x14ac:dyDescent="0.25">
      <c r="A176" s="34"/>
      <c r="B176" s="34"/>
      <c r="C176" s="141" t="s">
        <v>785</v>
      </c>
      <c r="D176" s="129" t="s">
        <v>1143</v>
      </c>
      <c r="E176" s="344" t="s">
        <v>608</v>
      </c>
      <c r="F176" s="345">
        <v>1</v>
      </c>
      <c r="G176" s="425"/>
      <c r="H176" s="344"/>
    </row>
    <row r="177" spans="1:8" x14ac:dyDescent="0.25">
      <c r="A177" s="34"/>
      <c r="B177" s="34"/>
      <c r="C177" s="141"/>
      <c r="D177" s="129"/>
      <c r="E177" s="344"/>
      <c r="F177" s="345"/>
      <c r="G177" s="425"/>
      <c r="H177" s="344"/>
    </row>
    <row r="178" spans="1:8" ht="22.8" x14ac:dyDescent="0.25">
      <c r="A178" s="34"/>
      <c r="B178" s="34"/>
      <c r="C178" s="141" t="s">
        <v>55</v>
      </c>
      <c r="D178" s="129" t="s">
        <v>1144</v>
      </c>
      <c r="E178" s="344" t="s">
        <v>608</v>
      </c>
      <c r="F178" s="345">
        <v>1</v>
      </c>
      <c r="G178" s="425"/>
      <c r="H178" s="344"/>
    </row>
    <row r="179" spans="1:8" x14ac:dyDescent="0.25">
      <c r="A179" s="34"/>
      <c r="B179" s="34"/>
      <c r="C179" s="147"/>
      <c r="D179" s="129"/>
      <c r="E179" s="344"/>
      <c r="F179" s="345"/>
      <c r="G179" s="425"/>
      <c r="H179" s="344"/>
    </row>
    <row r="180" spans="1:8" ht="24" x14ac:dyDescent="0.25">
      <c r="A180" s="34" t="s">
        <v>1178</v>
      </c>
      <c r="B180" s="34"/>
      <c r="C180" s="147"/>
      <c r="D180" s="131" t="s">
        <v>1179</v>
      </c>
      <c r="E180" s="344"/>
      <c r="F180" s="345"/>
      <c r="G180" s="425"/>
      <c r="H180" s="344"/>
    </row>
    <row r="181" spans="1:8" x14ac:dyDescent="0.25">
      <c r="A181" s="34"/>
      <c r="B181" s="34"/>
      <c r="C181" s="147"/>
      <c r="D181" s="129"/>
      <c r="E181" s="344"/>
      <c r="F181" s="345"/>
      <c r="G181" s="425"/>
      <c r="H181" s="344"/>
    </row>
    <row r="182" spans="1:8" ht="12.75" customHeight="1" x14ac:dyDescent="0.25">
      <c r="A182" s="34"/>
      <c r="B182" s="34" t="s">
        <v>1180</v>
      </c>
      <c r="C182" s="147"/>
      <c r="D182" s="131" t="s">
        <v>1181</v>
      </c>
      <c r="E182" s="344"/>
      <c r="F182" s="345"/>
      <c r="G182" s="425"/>
      <c r="H182" s="344"/>
    </row>
    <row r="183" spans="1:8" x14ac:dyDescent="0.25">
      <c r="A183" s="34"/>
      <c r="B183" s="34"/>
      <c r="C183" s="147"/>
      <c r="D183" s="129"/>
      <c r="E183" s="344"/>
      <c r="F183" s="345"/>
      <c r="G183" s="425"/>
      <c r="H183" s="344"/>
    </row>
    <row r="184" spans="1:8" ht="22.8" x14ac:dyDescent="0.25">
      <c r="A184" s="34"/>
      <c r="B184" s="34"/>
      <c r="C184" s="141" t="s">
        <v>49</v>
      </c>
      <c r="D184" s="129" t="s">
        <v>2087</v>
      </c>
      <c r="E184" s="344" t="s">
        <v>608</v>
      </c>
      <c r="F184" s="345">
        <v>1</v>
      </c>
      <c r="G184" s="425"/>
      <c r="H184" s="344"/>
    </row>
    <row r="185" spans="1:8" x14ac:dyDescent="0.25">
      <c r="A185" s="34"/>
      <c r="B185" s="34"/>
      <c r="C185" s="141"/>
      <c r="D185" s="129"/>
      <c r="E185" s="344"/>
      <c r="F185" s="345"/>
      <c r="G185" s="425"/>
      <c r="H185" s="344"/>
    </row>
    <row r="186" spans="1:8" x14ac:dyDescent="0.25">
      <c r="A186" s="34"/>
      <c r="B186" s="34"/>
      <c r="C186" s="141" t="s">
        <v>52</v>
      </c>
      <c r="D186" s="129" t="s">
        <v>1142</v>
      </c>
      <c r="E186" s="344" t="s">
        <v>608</v>
      </c>
      <c r="F186" s="345">
        <v>1</v>
      </c>
      <c r="G186" s="425"/>
      <c r="H186" s="344"/>
    </row>
    <row r="187" spans="1:8" x14ac:dyDescent="0.25">
      <c r="A187" s="34"/>
      <c r="B187" s="34"/>
      <c r="C187" s="141"/>
      <c r="D187" s="129"/>
      <c r="E187" s="344"/>
      <c r="F187" s="345"/>
      <c r="G187" s="425"/>
      <c r="H187" s="344"/>
    </row>
    <row r="188" spans="1:8" ht="22.8" x14ac:dyDescent="0.25">
      <c r="A188" s="34"/>
      <c r="B188" s="34"/>
      <c r="C188" s="141" t="s">
        <v>785</v>
      </c>
      <c r="D188" s="129" t="s">
        <v>1143</v>
      </c>
      <c r="E188" s="344" t="s">
        <v>608</v>
      </c>
      <c r="F188" s="345">
        <v>1</v>
      </c>
      <c r="G188" s="425"/>
      <c r="H188" s="344"/>
    </row>
    <row r="189" spans="1:8" x14ac:dyDescent="0.25">
      <c r="A189" s="34"/>
      <c r="B189" s="34"/>
      <c r="C189" s="141"/>
      <c r="D189" s="129"/>
      <c r="E189" s="344"/>
      <c r="F189" s="345"/>
      <c r="G189" s="425"/>
      <c r="H189" s="344"/>
    </row>
    <row r="190" spans="1:8" ht="22.8" x14ac:dyDescent="0.25">
      <c r="A190" s="34"/>
      <c r="B190" s="34"/>
      <c r="C190" s="141" t="s">
        <v>55</v>
      </c>
      <c r="D190" s="129" t="s">
        <v>1144</v>
      </c>
      <c r="E190" s="344" t="s">
        <v>608</v>
      </c>
      <c r="F190" s="345">
        <v>1</v>
      </c>
      <c r="G190" s="425"/>
      <c r="H190" s="344"/>
    </row>
    <row r="191" spans="1:8" x14ac:dyDescent="0.25">
      <c r="A191" s="34"/>
      <c r="B191" s="34"/>
      <c r="C191" s="147"/>
      <c r="D191" s="129"/>
      <c r="E191" s="344"/>
      <c r="F191" s="345"/>
      <c r="G191" s="425"/>
      <c r="H191" s="344"/>
    </row>
    <row r="192" spans="1:8" x14ac:dyDescent="0.25">
      <c r="A192" s="34"/>
      <c r="B192" s="34" t="s">
        <v>1182</v>
      </c>
      <c r="C192" s="147"/>
      <c r="D192" s="131" t="s">
        <v>1183</v>
      </c>
      <c r="E192" s="344"/>
      <c r="F192" s="345"/>
      <c r="G192" s="425"/>
      <c r="H192" s="344"/>
    </row>
    <row r="193" spans="1:8" x14ac:dyDescent="0.25">
      <c r="A193" s="34"/>
      <c r="B193" s="34"/>
      <c r="C193" s="147"/>
      <c r="D193" s="129"/>
      <c r="E193" s="344"/>
      <c r="F193" s="345"/>
      <c r="G193" s="425"/>
      <c r="H193" s="344"/>
    </row>
    <row r="194" spans="1:8" x14ac:dyDescent="0.25">
      <c r="A194" s="34"/>
      <c r="B194" s="34"/>
      <c r="C194" s="141" t="s">
        <v>49</v>
      </c>
      <c r="D194" s="129" t="s">
        <v>1150</v>
      </c>
      <c r="E194" s="344" t="s">
        <v>608</v>
      </c>
      <c r="F194" s="345">
        <v>1</v>
      </c>
      <c r="G194" s="425"/>
      <c r="H194" s="344"/>
    </row>
    <row r="195" spans="1:8" x14ac:dyDescent="0.25">
      <c r="A195" s="34"/>
      <c r="B195" s="34"/>
      <c r="C195" s="141"/>
      <c r="D195" s="129"/>
      <c r="E195" s="344"/>
      <c r="F195" s="345"/>
      <c r="G195" s="425"/>
      <c r="H195" s="344"/>
    </row>
    <row r="196" spans="1:8" x14ac:dyDescent="0.25">
      <c r="A196" s="34"/>
      <c r="B196" s="34"/>
      <c r="C196" s="141" t="s">
        <v>52</v>
      </c>
      <c r="D196" s="129" t="s">
        <v>1142</v>
      </c>
      <c r="E196" s="344" t="s">
        <v>608</v>
      </c>
      <c r="F196" s="345">
        <v>1</v>
      </c>
      <c r="G196" s="425"/>
      <c r="H196" s="344"/>
    </row>
    <row r="197" spans="1:8" x14ac:dyDescent="0.25">
      <c r="A197" s="34"/>
      <c r="B197" s="34"/>
      <c r="C197" s="141"/>
      <c r="D197" s="129"/>
      <c r="E197" s="344"/>
      <c r="F197" s="345"/>
      <c r="G197" s="425"/>
      <c r="H197" s="344"/>
    </row>
    <row r="198" spans="1:8" ht="22.8" x14ac:dyDescent="0.25">
      <c r="A198" s="34"/>
      <c r="B198" s="34"/>
      <c r="C198" s="141" t="s">
        <v>785</v>
      </c>
      <c r="D198" s="129" t="s">
        <v>1143</v>
      </c>
      <c r="E198" s="344" t="s">
        <v>608</v>
      </c>
      <c r="F198" s="345">
        <v>1</v>
      </c>
      <c r="G198" s="425"/>
      <c r="H198" s="344"/>
    </row>
    <row r="199" spans="1:8" x14ac:dyDescent="0.25">
      <c r="A199" s="34"/>
      <c r="B199" s="34"/>
      <c r="C199" s="141"/>
      <c r="D199" s="129"/>
      <c r="E199" s="344"/>
      <c r="F199" s="345"/>
      <c r="G199" s="425"/>
      <c r="H199" s="344"/>
    </row>
    <row r="200" spans="1:8" ht="22.8" x14ac:dyDescent="0.25">
      <c r="A200" s="34"/>
      <c r="B200" s="34"/>
      <c r="C200" s="141" t="s">
        <v>55</v>
      </c>
      <c r="D200" s="129" t="s">
        <v>1144</v>
      </c>
      <c r="E200" s="344" t="s">
        <v>608</v>
      </c>
      <c r="F200" s="345">
        <v>1</v>
      </c>
      <c r="G200" s="425"/>
      <c r="H200" s="344"/>
    </row>
    <row r="201" spans="1:8" x14ac:dyDescent="0.25">
      <c r="A201" s="34"/>
      <c r="B201" s="34"/>
      <c r="C201" s="147"/>
      <c r="D201" s="129"/>
      <c r="E201" s="344"/>
      <c r="F201" s="345"/>
      <c r="G201" s="425"/>
      <c r="H201" s="344"/>
    </row>
    <row r="202" spans="1:8" x14ac:dyDescent="0.25">
      <c r="A202" s="34"/>
      <c r="B202" s="34" t="s">
        <v>1184</v>
      </c>
      <c r="C202" s="147"/>
      <c r="D202" s="131" t="s">
        <v>1185</v>
      </c>
      <c r="E202" s="344"/>
      <c r="F202" s="345"/>
      <c r="G202" s="425"/>
      <c r="H202" s="344"/>
    </row>
    <row r="203" spans="1:8" x14ac:dyDescent="0.25">
      <c r="A203" s="34"/>
      <c r="B203" s="34"/>
      <c r="C203" s="147"/>
      <c r="D203" s="129"/>
      <c r="E203" s="344"/>
      <c r="F203" s="345"/>
      <c r="G203" s="425"/>
      <c r="H203" s="344"/>
    </row>
    <row r="204" spans="1:8" x14ac:dyDescent="0.25">
      <c r="A204" s="34"/>
      <c r="B204" s="34"/>
      <c r="C204" s="141" t="s">
        <v>49</v>
      </c>
      <c r="D204" s="129" t="s">
        <v>1171</v>
      </c>
      <c r="E204" s="344" t="s">
        <v>608</v>
      </c>
      <c r="F204" s="345">
        <v>1</v>
      </c>
      <c r="G204" s="425"/>
      <c r="H204" s="344"/>
    </row>
    <row r="205" spans="1:8" x14ac:dyDescent="0.25">
      <c r="A205" s="34"/>
      <c r="B205" s="34"/>
      <c r="C205" s="141"/>
      <c r="D205" s="129"/>
      <c r="E205" s="344"/>
      <c r="F205" s="345"/>
      <c r="G205" s="425"/>
      <c r="H205" s="344"/>
    </row>
    <row r="206" spans="1:8" x14ac:dyDescent="0.25">
      <c r="A206" s="34"/>
      <c r="B206" s="34"/>
      <c r="C206" s="141" t="s">
        <v>52</v>
      </c>
      <c r="D206" s="129" t="s">
        <v>1142</v>
      </c>
      <c r="E206" s="344" t="s">
        <v>608</v>
      </c>
      <c r="F206" s="345">
        <v>1</v>
      </c>
      <c r="G206" s="425"/>
      <c r="H206" s="344"/>
    </row>
    <row r="207" spans="1:8" x14ac:dyDescent="0.25">
      <c r="A207" s="34"/>
      <c r="B207" s="34"/>
      <c r="C207" s="141"/>
      <c r="D207" s="129"/>
      <c r="E207" s="344"/>
      <c r="F207" s="345"/>
      <c r="G207" s="425"/>
      <c r="H207" s="344"/>
    </row>
    <row r="208" spans="1:8" ht="22.8" x14ac:dyDescent="0.25">
      <c r="A208" s="34"/>
      <c r="B208" s="34"/>
      <c r="C208" s="141" t="s">
        <v>785</v>
      </c>
      <c r="D208" s="129" t="s">
        <v>1143</v>
      </c>
      <c r="E208" s="344" t="s">
        <v>608</v>
      </c>
      <c r="F208" s="345">
        <v>1</v>
      </c>
      <c r="G208" s="425"/>
      <c r="H208" s="344"/>
    </row>
    <row r="209" spans="1:8" x14ac:dyDescent="0.25">
      <c r="A209" s="34"/>
      <c r="B209" s="34"/>
      <c r="C209" s="141"/>
      <c r="D209" s="129"/>
      <c r="E209" s="344"/>
      <c r="F209" s="345"/>
      <c r="G209" s="425"/>
      <c r="H209" s="344"/>
    </row>
    <row r="210" spans="1:8" ht="22.8" x14ac:dyDescent="0.25">
      <c r="A210" s="34"/>
      <c r="B210" s="34"/>
      <c r="C210" s="141" t="s">
        <v>55</v>
      </c>
      <c r="D210" s="129" t="s">
        <v>1144</v>
      </c>
      <c r="E210" s="344" t="s">
        <v>608</v>
      </c>
      <c r="F210" s="345">
        <v>1</v>
      </c>
      <c r="G210" s="425"/>
      <c r="H210" s="344"/>
    </row>
    <row r="211" spans="1:8" x14ac:dyDescent="0.25">
      <c r="A211" s="34"/>
      <c r="B211" s="34"/>
      <c r="C211" s="147"/>
      <c r="D211" s="129"/>
      <c r="E211" s="344"/>
      <c r="F211" s="345"/>
      <c r="G211" s="425"/>
      <c r="H211" s="344"/>
    </row>
    <row r="212" spans="1:8" ht="24" x14ac:dyDescent="0.25">
      <c r="A212" s="34" t="s">
        <v>1186</v>
      </c>
      <c r="B212" s="34"/>
      <c r="C212" s="147"/>
      <c r="D212" s="131" t="s">
        <v>1187</v>
      </c>
      <c r="E212" s="344"/>
      <c r="F212" s="345"/>
      <c r="G212" s="425"/>
      <c r="H212" s="344"/>
    </row>
    <row r="213" spans="1:8" x14ac:dyDescent="0.25">
      <c r="A213" s="34"/>
      <c r="B213" s="34"/>
      <c r="C213" s="147"/>
      <c r="D213" s="131"/>
      <c r="E213" s="344"/>
      <c r="F213" s="345"/>
      <c r="G213" s="425"/>
      <c r="H213" s="344"/>
    </row>
    <row r="214" spans="1:8" x14ac:dyDescent="0.25">
      <c r="A214" s="34"/>
      <c r="B214" s="34" t="s">
        <v>1188</v>
      </c>
      <c r="C214" s="147"/>
      <c r="D214" s="131" t="s">
        <v>1189</v>
      </c>
      <c r="E214" s="344"/>
      <c r="F214" s="345"/>
      <c r="G214" s="425"/>
      <c r="H214" s="344"/>
    </row>
    <row r="215" spans="1:8" x14ac:dyDescent="0.25">
      <c r="A215" s="34"/>
      <c r="B215" s="34"/>
      <c r="C215" s="147"/>
      <c r="D215" s="131"/>
      <c r="E215" s="344"/>
      <c r="F215" s="345"/>
      <c r="G215" s="425"/>
      <c r="H215" s="344"/>
    </row>
    <row r="216" spans="1:8" ht="22.8" x14ac:dyDescent="0.25">
      <c r="A216" s="34"/>
      <c r="B216" s="34"/>
      <c r="C216" s="147" t="s">
        <v>49</v>
      </c>
      <c r="D216" s="129" t="s">
        <v>2088</v>
      </c>
      <c r="E216" s="344" t="s">
        <v>1151</v>
      </c>
      <c r="F216" s="345">
        <v>1</v>
      </c>
      <c r="G216" s="425"/>
      <c r="H216" s="344"/>
    </row>
    <row r="217" spans="1:8" x14ac:dyDescent="0.25">
      <c r="A217" s="34"/>
      <c r="B217" s="34"/>
      <c r="C217" s="147"/>
      <c r="D217" s="129"/>
      <c r="E217" s="344"/>
      <c r="F217" s="345"/>
      <c r="G217" s="425"/>
      <c r="H217" s="344"/>
    </row>
    <row r="218" spans="1:8" x14ac:dyDescent="0.25">
      <c r="A218" s="34"/>
      <c r="B218" s="34"/>
      <c r="C218" s="147" t="s">
        <v>52</v>
      </c>
      <c r="D218" s="129" t="s">
        <v>1142</v>
      </c>
      <c r="E218" s="344" t="s">
        <v>1151</v>
      </c>
      <c r="F218" s="345">
        <v>1</v>
      </c>
      <c r="G218" s="425"/>
      <c r="H218" s="344"/>
    </row>
    <row r="219" spans="1:8" x14ac:dyDescent="0.25">
      <c r="A219" s="34"/>
      <c r="B219" s="34"/>
      <c r="C219" s="147"/>
      <c r="D219" s="129"/>
      <c r="E219" s="344"/>
      <c r="F219" s="345"/>
      <c r="G219" s="425"/>
      <c r="H219" s="344"/>
    </row>
    <row r="220" spans="1:8" ht="22.8" x14ac:dyDescent="0.25">
      <c r="A220" s="34"/>
      <c r="B220" s="34"/>
      <c r="C220" s="147" t="s">
        <v>785</v>
      </c>
      <c r="D220" s="129" t="s">
        <v>1143</v>
      </c>
      <c r="E220" s="344" t="s">
        <v>1151</v>
      </c>
      <c r="F220" s="345">
        <v>1</v>
      </c>
      <c r="G220" s="425"/>
      <c r="H220" s="344"/>
    </row>
    <row r="221" spans="1:8" x14ac:dyDescent="0.25">
      <c r="A221" s="34"/>
      <c r="B221" s="34"/>
      <c r="C221" s="147"/>
      <c r="D221" s="129"/>
      <c r="E221" s="344"/>
      <c r="F221" s="345"/>
      <c r="G221" s="425"/>
      <c r="H221" s="344"/>
    </row>
    <row r="222" spans="1:8" ht="22.8" x14ac:dyDescent="0.25">
      <c r="A222" s="34"/>
      <c r="B222" s="34"/>
      <c r="C222" s="147" t="s">
        <v>55</v>
      </c>
      <c r="D222" s="129" t="s">
        <v>1144</v>
      </c>
      <c r="E222" s="344" t="s">
        <v>1151</v>
      </c>
      <c r="F222" s="345">
        <v>1</v>
      </c>
      <c r="G222" s="425"/>
      <c r="H222" s="344"/>
    </row>
    <row r="223" spans="1:8" x14ac:dyDescent="0.25">
      <c r="A223" s="34"/>
      <c r="B223" s="34"/>
      <c r="C223" s="147"/>
      <c r="D223" s="131"/>
      <c r="E223" s="344"/>
      <c r="F223" s="345"/>
      <c r="G223" s="425"/>
      <c r="H223" s="344"/>
    </row>
    <row r="224" spans="1:8" x14ac:dyDescent="0.25">
      <c r="A224" s="34"/>
      <c r="B224" s="34" t="s">
        <v>1190</v>
      </c>
      <c r="C224" s="147"/>
      <c r="D224" s="131" t="s">
        <v>1191</v>
      </c>
      <c r="E224" s="344"/>
      <c r="F224" s="345"/>
      <c r="G224" s="425"/>
      <c r="H224" s="344"/>
    </row>
    <row r="225" spans="1:8" x14ac:dyDescent="0.25">
      <c r="A225" s="34"/>
      <c r="B225" s="34"/>
      <c r="C225" s="147"/>
      <c r="D225" s="131"/>
      <c r="E225" s="344"/>
      <c r="F225" s="345"/>
      <c r="G225" s="425"/>
      <c r="H225" s="344"/>
    </row>
    <row r="226" spans="1:8" ht="22.8" x14ac:dyDescent="0.25">
      <c r="A226" s="34"/>
      <c r="B226" s="34"/>
      <c r="C226" s="147" t="s">
        <v>49</v>
      </c>
      <c r="D226" s="129" t="s">
        <v>2089</v>
      </c>
      <c r="E226" s="344" t="s">
        <v>1151</v>
      </c>
      <c r="F226" s="345">
        <v>1</v>
      </c>
      <c r="G226" s="425"/>
      <c r="H226" s="344"/>
    </row>
    <row r="227" spans="1:8" x14ac:dyDescent="0.25">
      <c r="A227" s="34"/>
      <c r="B227" s="34"/>
      <c r="C227" s="147"/>
      <c r="D227" s="129"/>
      <c r="E227" s="344"/>
      <c r="F227" s="345"/>
      <c r="G227" s="425"/>
      <c r="H227" s="344"/>
    </row>
    <row r="228" spans="1:8" x14ac:dyDescent="0.25">
      <c r="A228" s="34"/>
      <c r="B228" s="34"/>
      <c r="C228" s="147" t="s">
        <v>52</v>
      </c>
      <c r="D228" s="129" t="s">
        <v>1142</v>
      </c>
      <c r="E228" s="344" t="s">
        <v>1151</v>
      </c>
      <c r="F228" s="345">
        <v>1</v>
      </c>
      <c r="G228" s="425"/>
      <c r="H228" s="344"/>
    </row>
    <row r="229" spans="1:8" x14ac:dyDescent="0.25">
      <c r="A229" s="34"/>
      <c r="B229" s="34"/>
      <c r="C229" s="147"/>
      <c r="D229" s="129"/>
      <c r="E229" s="344"/>
      <c r="F229" s="345"/>
      <c r="G229" s="425"/>
      <c r="H229" s="344"/>
    </row>
    <row r="230" spans="1:8" ht="22.8" x14ac:dyDescent="0.25">
      <c r="A230" s="34"/>
      <c r="B230" s="34"/>
      <c r="C230" s="147" t="s">
        <v>785</v>
      </c>
      <c r="D230" s="129" t="s">
        <v>1143</v>
      </c>
      <c r="E230" s="344" t="s">
        <v>1151</v>
      </c>
      <c r="F230" s="345">
        <v>1</v>
      </c>
      <c r="G230" s="425"/>
      <c r="H230" s="344"/>
    </row>
    <row r="231" spans="1:8" x14ac:dyDescent="0.25">
      <c r="A231" s="34"/>
      <c r="B231" s="34"/>
      <c r="C231" s="147"/>
      <c r="D231" s="129"/>
      <c r="E231" s="344"/>
      <c r="F231" s="345"/>
      <c r="G231" s="425"/>
      <c r="H231" s="344"/>
    </row>
    <row r="232" spans="1:8" ht="22.8" x14ac:dyDescent="0.25">
      <c r="A232" s="34"/>
      <c r="B232" s="34"/>
      <c r="C232" s="147" t="s">
        <v>55</v>
      </c>
      <c r="D232" s="129" t="s">
        <v>1144</v>
      </c>
      <c r="E232" s="344" t="s">
        <v>1151</v>
      </c>
      <c r="F232" s="345">
        <v>1</v>
      </c>
      <c r="G232" s="425"/>
      <c r="H232" s="344"/>
    </row>
    <row r="233" spans="1:8" x14ac:dyDescent="0.25">
      <c r="A233" s="34"/>
      <c r="B233" s="34"/>
      <c r="C233" s="147"/>
      <c r="D233" s="131"/>
      <c r="E233" s="344"/>
      <c r="F233" s="345"/>
      <c r="G233" s="425"/>
      <c r="H233" s="344"/>
    </row>
    <row r="234" spans="1:8" x14ac:dyDescent="0.25">
      <c r="A234" s="34"/>
      <c r="B234" s="34" t="s">
        <v>1192</v>
      </c>
      <c r="C234" s="147"/>
      <c r="D234" s="131" t="s">
        <v>1193</v>
      </c>
      <c r="E234" s="344"/>
      <c r="F234" s="345"/>
      <c r="G234" s="425"/>
      <c r="H234" s="344"/>
    </row>
    <row r="235" spans="1:8" x14ac:dyDescent="0.25">
      <c r="A235" s="34"/>
      <c r="B235" s="34"/>
      <c r="C235" s="147"/>
      <c r="D235" s="129"/>
      <c r="E235" s="344"/>
      <c r="F235" s="345"/>
      <c r="G235" s="425"/>
      <c r="H235" s="344"/>
    </row>
    <row r="236" spans="1:8" ht="22.8" x14ac:dyDescent="0.25">
      <c r="A236" s="34"/>
      <c r="B236" s="34"/>
      <c r="C236" s="147" t="s">
        <v>49</v>
      </c>
      <c r="D236" s="129" t="s">
        <v>2090</v>
      </c>
      <c r="E236" s="344" t="s">
        <v>1151</v>
      </c>
      <c r="F236" s="345">
        <v>1</v>
      </c>
      <c r="G236" s="425"/>
      <c r="H236" s="344"/>
    </row>
    <row r="237" spans="1:8" x14ac:dyDescent="0.25">
      <c r="A237" s="34"/>
      <c r="B237" s="34"/>
      <c r="C237" s="147"/>
      <c r="D237" s="129"/>
      <c r="E237" s="344"/>
      <c r="F237" s="345"/>
      <c r="G237" s="425"/>
      <c r="H237" s="344"/>
    </row>
    <row r="238" spans="1:8" x14ac:dyDescent="0.25">
      <c r="A238" s="34"/>
      <c r="B238" s="34"/>
      <c r="C238" s="147" t="s">
        <v>52</v>
      </c>
      <c r="D238" s="129" t="s">
        <v>1142</v>
      </c>
      <c r="E238" s="344" t="s">
        <v>1151</v>
      </c>
      <c r="F238" s="345">
        <v>1</v>
      </c>
      <c r="G238" s="425"/>
      <c r="H238" s="344"/>
    </row>
    <row r="239" spans="1:8" x14ac:dyDescent="0.25">
      <c r="A239" s="34"/>
      <c r="B239" s="34"/>
      <c r="C239" s="147"/>
      <c r="D239" s="129"/>
      <c r="E239" s="344"/>
      <c r="F239" s="345"/>
      <c r="G239" s="425"/>
      <c r="H239" s="344"/>
    </row>
    <row r="240" spans="1:8" ht="22.8" x14ac:dyDescent="0.25">
      <c r="A240" s="34"/>
      <c r="B240" s="34"/>
      <c r="C240" s="147" t="s">
        <v>785</v>
      </c>
      <c r="D240" s="129" t="s">
        <v>1143</v>
      </c>
      <c r="E240" s="344" t="s">
        <v>1151</v>
      </c>
      <c r="F240" s="345">
        <v>1</v>
      </c>
      <c r="G240" s="425"/>
      <c r="H240" s="344"/>
    </row>
    <row r="241" spans="1:8" x14ac:dyDescent="0.25">
      <c r="A241" s="34"/>
      <c r="B241" s="34"/>
      <c r="C241" s="147"/>
      <c r="D241" s="129"/>
      <c r="E241" s="344"/>
      <c r="F241" s="345"/>
      <c r="G241" s="425"/>
      <c r="H241" s="344"/>
    </row>
    <row r="242" spans="1:8" ht="22.8" x14ac:dyDescent="0.25">
      <c r="A242" s="34"/>
      <c r="B242" s="34"/>
      <c r="C242" s="147" t="s">
        <v>55</v>
      </c>
      <c r="D242" s="129" t="s">
        <v>1144</v>
      </c>
      <c r="E242" s="344" t="s">
        <v>1151</v>
      </c>
      <c r="F242" s="345">
        <v>1</v>
      </c>
      <c r="G242" s="425"/>
      <c r="H242" s="344"/>
    </row>
    <row r="243" spans="1:8" x14ac:dyDescent="0.25">
      <c r="A243" s="34"/>
      <c r="B243" s="34"/>
      <c r="C243" s="147"/>
      <c r="D243" s="129"/>
      <c r="E243" s="344"/>
      <c r="F243" s="345"/>
      <c r="G243" s="425"/>
      <c r="H243" s="344"/>
    </row>
    <row r="244" spans="1:8" x14ac:dyDescent="0.25">
      <c r="A244" s="34" t="s">
        <v>1194</v>
      </c>
      <c r="B244" s="34"/>
      <c r="C244" s="147"/>
      <c r="D244" s="128" t="s">
        <v>1195</v>
      </c>
      <c r="E244" s="456"/>
      <c r="F244" s="344"/>
      <c r="G244" s="499"/>
      <c r="H244" s="344"/>
    </row>
    <row r="245" spans="1:8" x14ac:dyDescent="0.25">
      <c r="A245" s="34"/>
      <c r="B245" s="34"/>
      <c r="C245" s="147"/>
      <c r="D245" s="128"/>
      <c r="E245" s="456"/>
      <c r="F245" s="344"/>
      <c r="G245" s="499"/>
      <c r="H245" s="344"/>
    </row>
    <row r="246" spans="1:8" x14ac:dyDescent="0.25">
      <c r="A246" s="34"/>
      <c r="B246" s="34" t="s">
        <v>1196</v>
      </c>
      <c r="C246" s="147"/>
      <c r="D246" s="151" t="s">
        <v>1197</v>
      </c>
      <c r="E246" s="344" t="s">
        <v>608</v>
      </c>
      <c r="F246" s="345">
        <v>1</v>
      </c>
      <c r="G246" s="425"/>
      <c r="H246" s="344"/>
    </row>
    <row r="247" spans="1:8" x14ac:dyDescent="0.25">
      <c r="A247" s="34"/>
      <c r="B247" s="34"/>
      <c r="C247" s="147"/>
      <c r="D247" s="128"/>
      <c r="E247" s="456"/>
      <c r="F247" s="344"/>
      <c r="G247" s="499"/>
      <c r="H247" s="344"/>
    </row>
    <row r="248" spans="1:8" x14ac:dyDescent="0.25">
      <c r="A248" s="34"/>
      <c r="B248" s="34" t="s">
        <v>1198</v>
      </c>
      <c r="C248" s="147"/>
      <c r="D248" s="151" t="s">
        <v>1199</v>
      </c>
      <c r="E248" s="344" t="s">
        <v>608</v>
      </c>
      <c r="F248" s="345">
        <v>1</v>
      </c>
      <c r="G248" s="425"/>
      <c r="H248" s="344"/>
    </row>
    <row r="249" spans="1:8" x14ac:dyDescent="0.25">
      <c r="A249" s="34"/>
      <c r="B249" s="34"/>
      <c r="C249" s="147"/>
      <c r="D249" s="151"/>
      <c r="E249" s="344"/>
      <c r="F249" s="345"/>
      <c r="G249" s="425"/>
      <c r="H249" s="344"/>
    </row>
    <row r="250" spans="1:8" x14ac:dyDescent="0.25">
      <c r="A250" s="34"/>
      <c r="B250" s="34" t="s">
        <v>1200</v>
      </c>
      <c r="C250" s="147"/>
      <c r="D250" s="151" t="s">
        <v>1201</v>
      </c>
      <c r="E250" s="344" t="s">
        <v>608</v>
      </c>
      <c r="F250" s="345">
        <v>1</v>
      </c>
      <c r="G250" s="425"/>
      <c r="H250" s="344"/>
    </row>
    <row r="251" spans="1:8" x14ac:dyDescent="0.25">
      <c r="A251" s="34"/>
      <c r="B251" s="34"/>
      <c r="C251" s="147"/>
      <c r="D251" s="151"/>
      <c r="E251" s="344"/>
      <c r="F251" s="345"/>
      <c r="G251" s="425"/>
      <c r="H251" s="344"/>
    </row>
    <row r="252" spans="1:8" x14ac:dyDescent="0.25">
      <c r="A252" s="34" t="s">
        <v>1202</v>
      </c>
      <c r="B252" s="34"/>
      <c r="C252" s="147"/>
      <c r="D252" s="128" t="s">
        <v>1203</v>
      </c>
      <c r="E252" s="344"/>
      <c r="F252" s="344"/>
      <c r="G252" s="499"/>
      <c r="H252" s="344"/>
    </row>
    <row r="253" spans="1:8" x14ac:dyDescent="0.25">
      <c r="A253" s="34"/>
      <c r="B253" s="34"/>
      <c r="C253" s="147"/>
      <c r="D253" s="128"/>
      <c r="E253" s="344"/>
      <c r="F253" s="344"/>
      <c r="G253" s="499"/>
      <c r="H253" s="344"/>
    </row>
    <row r="254" spans="1:8" x14ac:dyDescent="0.25">
      <c r="A254" s="34"/>
      <c r="B254" s="34" t="s">
        <v>1204</v>
      </c>
      <c r="C254" s="147"/>
      <c r="D254" s="128" t="s">
        <v>1205</v>
      </c>
      <c r="E254" s="344"/>
      <c r="F254" s="344"/>
      <c r="G254" s="499"/>
      <c r="H254" s="344"/>
    </row>
    <row r="255" spans="1:8" x14ac:dyDescent="0.25">
      <c r="A255" s="34"/>
      <c r="B255" s="34"/>
      <c r="C255" s="147"/>
      <c r="D255" s="128"/>
      <c r="E255" s="344"/>
      <c r="F255" s="344"/>
      <c r="G255" s="499"/>
      <c r="H255" s="344"/>
    </row>
    <row r="256" spans="1:8" x14ac:dyDescent="0.25">
      <c r="A256" s="34"/>
      <c r="B256" s="34"/>
      <c r="C256" s="141" t="s">
        <v>49</v>
      </c>
      <c r="D256" s="151" t="s">
        <v>1206</v>
      </c>
      <c r="E256" s="344" t="s">
        <v>582</v>
      </c>
      <c r="F256" s="345">
        <v>1</v>
      </c>
      <c r="G256" s="425"/>
      <c r="H256" s="344"/>
    </row>
    <row r="257" spans="1:8" x14ac:dyDescent="0.25">
      <c r="A257" s="34"/>
      <c r="B257" s="34"/>
      <c r="C257" s="141"/>
      <c r="D257" s="151"/>
      <c r="E257" s="344"/>
      <c r="F257" s="345"/>
      <c r="G257" s="499"/>
      <c r="H257" s="344"/>
    </row>
    <row r="258" spans="1:8" x14ac:dyDescent="0.25">
      <c r="A258" s="34"/>
      <c r="B258" s="34"/>
      <c r="C258" s="141" t="s">
        <v>52</v>
      </c>
      <c r="D258" s="151" t="s">
        <v>1207</v>
      </c>
      <c r="E258" s="344" t="s">
        <v>582</v>
      </c>
      <c r="F258" s="345">
        <v>1</v>
      </c>
      <c r="G258" s="425"/>
      <c r="H258" s="344"/>
    </row>
    <row r="259" spans="1:8" x14ac:dyDescent="0.25">
      <c r="A259" s="34"/>
      <c r="B259" s="34"/>
      <c r="C259" s="147"/>
      <c r="D259" s="128"/>
      <c r="E259" s="344"/>
      <c r="F259" s="344"/>
      <c r="G259" s="499"/>
      <c r="H259" s="344"/>
    </row>
    <row r="260" spans="1:8" x14ac:dyDescent="0.25">
      <c r="A260" s="34"/>
      <c r="B260" s="34" t="s">
        <v>1208</v>
      </c>
      <c r="C260" s="147"/>
      <c r="D260" s="151" t="s">
        <v>1209</v>
      </c>
      <c r="E260" s="344"/>
      <c r="F260" s="344"/>
      <c r="G260" s="499"/>
      <c r="H260" s="344"/>
    </row>
    <row r="261" spans="1:8" x14ac:dyDescent="0.25">
      <c r="A261" s="34"/>
      <c r="B261" s="34"/>
      <c r="C261" s="147"/>
      <c r="D261" s="151"/>
      <c r="E261" s="344"/>
      <c r="F261" s="344"/>
      <c r="G261" s="499"/>
      <c r="H261" s="344"/>
    </row>
    <row r="262" spans="1:8" x14ac:dyDescent="0.25">
      <c r="A262" s="34"/>
      <c r="B262" s="34"/>
      <c r="C262" s="141" t="s">
        <v>49</v>
      </c>
      <c r="D262" s="151" t="s">
        <v>1206</v>
      </c>
      <c r="E262" s="344" t="s">
        <v>582</v>
      </c>
      <c r="F262" s="345">
        <v>1</v>
      </c>
      <c r="G262" s="425"/>
      <c r="H262" s="344"/>
    </row>
    <row r="263" spans="1:8" x14ac:dyDescent="0.25">
      <c r="A263" s="34"/>
      <c r="B263" s="34"/>
      <c r="C263" s="141"/>
      <c r="D263" s="151"/>
      <c r="E263" s="344"/>
      <c r="F263" s="345"/>
      <c r="G263" s="425"/>
      <c r="H263" s="344"/>
    </row>
    <row r="264" spans="1:8" x14ac:dyDescent="0.25">
      <c r="A264" s="34"/>
      <c r="B264" s="34"/>
      <c r="C264" s="141" t="s">
        <v>52</v>
      </c>
      <c r="D264" s="151" t="s">
        <v>1207</v>
      </c>
      <c r="E264" s="344" t="s">
        <v>582</v>
      </c>
      <c r="F264" s="345">
        <v>1</v>
      </c>
      <c r="G264" s="425"/>
      <c r="H264" s="344"/>
    </row>
    <row r="265" spans="1:8" x14ac:dyDescent="0.25">
      <c r="A265" s="34"/>
      <c r="B265" s="34"/>
      <c r="C265" s="141"/>
      <c r="D265" s="151"/>
      <c r="E265" s="344"/>
      <c r="F265" s="345"/>
      <c r="G265" s="425"/>
      <c r="H265" s="344"/>
    </row>
    <row r="266" spans="1:8" x14ac:dyDescent="0.25">
      <c r="A266" s="34"/>
      <c r="B266" s="34" t="s">
        <v>1210</v>
      </c>
      <c r="C266" s="141"/>
      <c r="D266" s="151" t="s">
        <v>1211</v>
      </c>
      <c r="E266" s="344" t="s">
        <v>1212</v>
      </c>
      <c r="F266" s="345">
        <v>1</v>
      </c>
      <c r="G266" s="425"/>
      <c r="H266" s="344"/>
    </row>
    <row r="267" spans="1:8" x14ac:dyDescent="0.25">
      <c r="A267" s="34"/>
      <c r="B267" s="34"/>
      <c r="C267" s="141"/>
      <c r="D267" s="151"/>
      <c r="E267" s="344"/>
      <c r="F267" s="345"/>
      <c r="G267" s="425"/>
      <c r="H267" s="493"/>
    </row>
    <row r="268" spans="1:8" x14ac:dyDescent="0.25">
      <c r="A268" s="34"/>
      <c r="B268" s="34"/>
      <c r="C268" s="141"/>
      <c r="D268" s="151"/>
      <c r="E268" s="344"/>
      <c r="F268" s="345"/>
      <c r="G268" s="425"/>
      <c r="H268" s="493"/>
    </row>
    <row r="269" spans="1:8" x14ac:dyDescent="0.25">
      <c r="A269" s="34" t="s">
        <v>1213</v>
      </c>
      <c r="B269" s="34"/>
      <c r="C269" s="147"/>
      <c r="D269" s="128" t="s">
        <v>1214</v>
      </c>
      <c r="E269" s="344"/>
      <c r="F269" s="344"/>
      <c r="G269" s="499"/>
      <c r="H269" s="508"/>
    </row>
    <row r="270" spans="1:8" x14ac:dyDescent="0.25">
      <c r="A270" s="34"/>
      <c r="B270" s="34" t="s">
        <v>1215</v>
      </c>
      <c r="C270" s="147"/>
      <c r="D270" s="151" t="s">
        <v>1216</v>
      </c>
      <c r="E270" s="344"/>
      <c r="F270" s="344"/>
      <c r="G270" s="499"/>
      <c r="H270" s="508"/>
    </row>
    <row r="271" spans="1:8" x14ac:dyDescent="0.25">
      <c r="A271" s="34"/>
      <c r="B271" s="34"/>
      <c r="C271" s="141" t="s">
        <v>49</v>
      </c>
      <c r="D271" s="151" t="s">
        <v>1217</v>
      </c>
      <c r="E271" s="344"/>
      <c r="F271" s="344"/>
      <c r="G271" s="499"/>
      <c r="H271" s="508"/>
    </row>
    <row r="272" spans="1:8" x14ac:dyDescent="0.25">
      <c r="A272" s="34"/>
      <c r="B272" s="34"/>
      <c r="C272" s="147" t="s">
        <v>664</v>
      </c>
      <c r="D272" s="151" t="s">
        <v>1218</v>
      </c>
      <c r="E272" s="344" t="s">
        <v>608</v>
      </c>
      <c r="F272" s="345">
        <v>1</v>
      </c>
      <c r="G272" s="425"/>
      <c r="H272" s="493"/>
    </row>
    <row r="273" spans="1:8" ht="24.6" x14ac:dyDescent="0.25">
      <c r="A273" s="34"/>
      <c r="B273" s="34"/>
      <c r="C273" s="147" t="s">
        <v>666</v>
      </c>
      <c r="D273" s="151" t="s">
        <v>1219</v>
      </c>
      <c r="E273" s="344" t="s">
        <v>608</v>
      </c>
      <c r="F273" s="345">
        <v>1</v>
      </c>
      <c r="G273" s="425"/>
      <c r="H273" s="493"/>
    </row>
    <row r="274" spans="1:8" ht="24.6" x14ac:dyDescent="0.25">
      <c r="A274" s="34"/>
      <c r="B274" s="34"/>
      <c r="C274" s="147" t="s">
        <v>667</v>
      </c>
      <c r="D274" s="151" t="s">
        <v>1220</v>
      </c>
      <c r="E274" s="344" t="s">
        <v>608</v>
      </c>
      <c r="F274" s="345">
        <v>1</v>
      </c>
      <c r="G274" s="425"/>
      <c r="H274" s="493"/>
    </row>
    <row r="275" spans="1:8" x14ac:dyDescent="0.25">
      <c r="A275" s="34"/>
      <c r="B275" s="34"/>
      <c r="C275" s="147"/>
      <c r="D275" s="151"/>
      <c r="E275" s="344"/>
      <c r="F275" s="345"/>
      <c r="G275" s="425"/>
      <c r="H275" s="493"/>
    </row>
    <row r="276" spans="1:8" x14ac:dyDescent="0.25">
      <c r="A276" s="34"/>
      <c r="B276" s="34"/>
      <c r="C276" s="147" t="s">
        <v>52</v>
      </c>
      <c r="D276" s="151" t="s">
        <v>1221</v>
      </c>
      <c r="E276" s="344"/>
      <c r="F276" s="345"/>
      <c r="G276" s="425"/>
      <c r="H276" s="493"/>
    </row>
    <row r="277" spans="1:8" x14ac:dyDescent="0.25">
      <c r="A277" s="34"/>
      <c r="B277" s="34"/>
      <c r="C277" s="147" t="s">
        <v>664</v>
      </c>
      <c r="D277" s="151" t="s">
        <v>1218</v>
      </c>
      <c r="E277" s="344" t="s">
        <v>608</v>
      </c>
      <c r="F277" s="345">
        <v>1</v>
      </c>
      <c r="G277" s="425"/>
      <c r="H277" s="493"/>
    </row>
    <row r="278" spans="1:8" ht="24.6" x14ac:dyDescent="0.25">
      <c r="A278" s="34"/>
      <c r="B278" s="34"/>
      <c r="C278" s="147" t="s">
        <v>666</v>
      </c>
      <c r="D278" s="151" t="s">
        <v>1219</v>
      </c>
      <c r="E278" s="344" t="s">
        <v>608</v>
      </c>
      <c r="F278" s="345">
        <v>1</v>
      </c>
      <c r="G278" s="425"/>
      <c r="H278" s="493"/>
    </row>
    <row r="279" spans="1:8" ht="24.6" x14ac:dyDescent="0.25">
      <c r="A279" s="34"/>
      <c r="B279" s="34"/>
      <c r="C279" s="147" t="s">
        <v>667</v>
      </c>
      <c r="D279" s="151" t="s">
        <v>1220</v>
      </c>
      <c r="E279" s="344" t="s">
        <v>608</v>
      </c>
      <c r="F279" s="345">
        <v>1</v>
      </c>
      <c r="G279" s="425"/>
      <c r="H279" s="493"/>
    </row>
    <row r="280" spans="1:8" x14ac:dyDescent="0.25">
      <c r="A280" s="34"/>
      <c r="B280" s="34"/>
      <c r="C280" s="147"/>
      <c r="D280" s="151"/>
      <c r="E280" s="344"/>
      <c r="F280" s="345"/>
      <c r="G280" s="425"/>
      <c r="H280" s="493"/>
    </row>
    <row r="281" spans="1:8" x14ac:dyDescent="0.25">
      <c r="A281" s="34"/>
      <c r="B281" s="34"/>
      <c r="C281" s="141" t="s">
        <v>221</v>
      </c>
      <c r="D281" s="129" t="s">
        <v>1222</v>
      </c>
      <c r="E281" s="344"/>
      <c r="F281" s="344"/>
      <c r="G281" s="499"/>
      <c r="H281" s="508"/>
    </row>
    <row r="282" spans="1:8" x14ac:dyDescent="0.25">
      <c r="A282" s="34"/>
      <c r="B282" s="34"/>
      <c r="C282" s="147" t="s">
        <v>664</v>
      </c>
      <c r="D282" s="151" t="s">
        <v>1218</v>
      </c>
      <c r="E282" s="344" t="s">
        <v>608</v>
      </c>
      <c r="F282" s="345">
        <v>1</v>
      </c>
      <c r="G282" s="425"/>
      <c r="H282" s="493"/>
    </row>
    <row r="283" spans="1:8" ht="24.6" x14ac:dyDescent="0.25">
      <c r="A283" s="34"/>
      <c r="B283" s="34"/>
      <c r="C283" s="147" t="s">
        <v>666</v>
      </c>
      <c r="D283" s="151" t="s">
        <v>1219</v>
      </c>
      <c r="E283" s="344" t="s">
        <v>608</v>
      </c>
      <c r="F283" s="345">
        <v>1</v>
      </c>
      <c r="G283" s="425"/>
      <c r="H283" s="493"/>
    </row>
    <row r="284" spans="1:8" ht="24.6" x14ac:dyDescent="0.25">
      <c r="A284" s="34"/>
      <c r="B284" s="34"/>
      <c r="C284" s="147" t="s">
        <v>667</v>
      </c>
      <c r="D284" s="151" t="s">
        <v>1220</v>
      </c>
      <c r="E284" s="344" t="s">
        <v>608</v>
      </c>
      <c r="F284" s="345">
        <v>1</v>
      </c>
      <c r="G284" s="425"/>
      <c r="H284" s="493"/>
    </row>
    <row r="285" spans="1:8" x14ac:dyDescent="0.25">
      <c r="A285" s="34"/>
      <c r="B285" s="34"/>
      <c r="C285" s="147"/>
      <c r="D285" s="151"/>
      <c r="E285" s="344"/>
      <c r="F285" s="345"/>
      <c r="G285" s="425"/>
      <c r="H285" s="493"/>
    </row>
    <row r="286" spans="1:8" ht="22.8" x14ac:dyDescent="0.25">
      <c r="A286" s="34"/>
      <c r="B286" s="34" t="s">
        <v>1223</v>
      </c>
      <c r="C286" s="147"/>
      <c r="D286" s="151" t="s">
        <v>1224</v>
      </c>
      <c r="E286" s="344"/>
      <c r="F286" s="344"/>
      <c r="G286" s="499"/>
      <c r="H286" s="508"/>
    </row>
    <row r="287" spans="1:8" x14ac:dyDescent="0.25">
      <c r="A287" s="158"/>
      <c r="B287" s="158"/>
      <c r="C287" s="179"/>
      <c r="D287" s="180"/>
      <c r="E287" s="494"/>
      <c r="F287" s="494"/>
      <c r="G287" s="512"/>
      <c r="H287" s="513"/>
    </row>
    <row r="288" spans="1:8" x14ac:dyDescent="0.25">
      <c r="A288" s="34"/>
      <c r="B288" s="34"/>
      <c r="C288" s="147" t="s">
        <v>664</v>
      </c>
      <c r="D288" s="151" t="s">
        <v>1218</v>
      </c>
      <c r="E288" s="344" t="s">
        <v>608</v>
      </c>
      <c r="F288" s="345">
        <v>1</v>
      </c>
      <c r="G288" s="425"/>
      <c r="H288" s="493"/>
    </row>
    <row r="289" spans="1:8" ht="24.6" x14ac:dyDescent="0.25">
      <c r="A289" s="34"/>
      <c r="B289" s="34"/>
      <c r="C289" s="147" t="s">
        <v>666</v>
      </c>
      <c r="D289" s="151" t="s">
        <v>1219</v>
      </c>
      <c r="E289" s="344" t="s">
        <v>608</v>
      </c>
      <c r="F289" s="345">
        <v>1</v>
      </c>
      <c r="G289" s="425"/>
      <c r="H289" s="493"/>
    </row>
    <row r="290" spans="1:8" ht="24.6" x14ac:dyDescent="0.25">
      <c r="A290" s="34"/>
      <c r="B290" s="34"/>
      <c r="C290" s="147" t="s">
        <v>667</v>
      </c>
      <c r="D290" s="151" t="s">
        <v>1220</v>
      </c>
      <c r="E290" s="344" t="s">
        <v>608</v>
      </c>
      <c r="F290" s="345">
        <v>1</v>
      </c>
      <c r="G290" s="425"/>
      <c r="H290" s="493"/>
    </row>
    <row r="291" spans="1:8" x14ac:dyDescent="0.25">
      <c r="A291" s="34"/>
      <c r="B291" s="34"/>
      <c r="C291" s="147"/>
      <c r="D291" s="151"/>
      <c r="E291" s="344"/>
      <c r="F291" s="345"/>
      <c r="G291" s="425"/>
      <c r="H291" s="493"/>
    </row>
    <row r="292" spans="1:8" x14ac:dyDescent="0.25">
      <c r="A292" s="34"/>
      <c r="B292" s="34"/>
      <c r="C292" s="147" t="s">
        <v>52</v>
      </c>
      <c r="D292" s="151" t="s">
        <v>1225</v>
      </c>
      <c r="E292" s="344"/>
      <c r="F292" s="345"/>
      <c r="G292" s="425"/>
      <c r="H292" s="493"/>
    </row>
    <row r="293" spans="1:8" x14ac:dyDescent="0.25">
      <c r="A293" s="34"/>
      <c r="B293" s="34"/>
      <c r="C293" s="147" t="s">
        <v>664</v>
      </c>
      <c r="D293" s="151" t="s">
        <v>1218</v>
      </c>
      <c r="E293" s="344" t="s">
        <v>608</v>
      </c>
      <c r="F293" s="345">
        <v>1</v>
      </c>
      <c r="G293" s="425"/>
      <c r="H293" s="493"/>
    </row>
    <row r="294" spans="1:8" ht="24.6" x14ac:dyDescent="0.25">
      <c r="A294" s="34"/>
      <c r="B294" s="34"/>
      <c r="C294" s="147" t="s">
        <v>666</v>
      </c>
      <c r="D294" s="151" t="s">
        <v>1219</v>
      </c>
      <c r="E294" s="344" t="s">
        <v>608</v>
      </c>
      <c r="F294" s="345">
        <v>1</v>
      </c>
      <c r="G294" s="425"/>
      <c r="H294" s="493"/>
    </row>
    <row r="295" spans="1:8" ht="24.6" x14ac:dyDescent="0.25">
      <c r="A295" s="34"/>
      <c r="B295" s="34"/>
      <c r="C295" s="147" t="s">
        <v>667</v>
      </c>
      <c r="D295" s="151" t="s">
        <v>1220</v>
      </c>
      <c r="E295" s="344" t="s">
        <v>608</v>
      </c>
      <c r="F295" s="345">
        <v>1</v>
      </c>
      <c r="G295" s="425"/>
      <c r="H295" s="493"/>
    </row>
    <row r="296" spans="1:8" x14ac:dyDescent="0.25">
      <c r="A296" s="34"/>
      <c r="B296" s="34"/>
      <c r="C296" s="147"/>
      <c r="D296" s="151"/>
      <c r="E296" s="344"/>
      <c r="F296" s="345"/>
      <c r="G296" s="425"/>
      <c r="H296" s="493"/>
    </row>
    <row r="297" spans="1:8" x14ac:dyDescent="0.25">
      <c r="A297" s="34"/>
      <c r="B297" s="34"/>
      <c r="C297" s="141" t="s">
        <v>221</v>
      </c>
      <c r="D297" s="129" t="s">
        <v>1222</v>
      </c>
      <c r="E297" s="344"/>
      <c r="F297" s="344"/>
      <c r="G297" s="499"/>
      <c r="H297" s="493"/>
    </row>
    <row r="298" spans="1:8" x14ac:dyDescent="0.25">
      <c r="A298" s="34"/>
      <c r="B298" s="34"/>
      <c r="C298" s="147" t="s">
        <v>664</v>
      </c>
      <c r="D298" s="151" t="s">
        <v>1218</v>
      </c>
      <c r="E298" s="344" t="s">
        <v>608</v>
      </c>
      <c r="F298" s="345">
        <v>1</v>
      </c>
      <c r="G298" s="425"/>
      <c r="H298" s="493"/>
    </row>
    <row r="299" spans="1:8" ht="24.6" x14ac:dyDescent="0.25">
      <c r="A299" s="34"/>
      <c r="B299" s="34"/>
      <c r="C299" s="147" t="s">
        <v>666</v>
      </c>
      <c r="D299" s="151" t="s">
        <v>1219</v>
      </c>
      <c r="E299" s="344" t="s">
        <v>608</v>
      </c>
      <c r="F299" s="345">
        <v>1</v>
      </c>
      <c r="G299" s="425"/>
      <c r="H299" s="493"/>
    </row>
    <row r="300" spans="1:8" ht="24.6" x14ac:dyDescent="0.25">
      <c r="A300" s="34"/>
      <c r="B300" s="34"/>
      <c r="C300" s="147" t="s">
        <v>667</v>
      </c>
      <c r="D300" s="151" t="s">
        <v>1220</v>
      </c>
      <c r="E300" s="344" t="s">
        <v>608</v>
      </c>
      <c r="F300" s="345">
        <v>1</v>
      </c>
      <c r="G300" s="425"/>
      <c r="H300" s="493"/>
    </row>
    <row r="301" spans="1:8" x14ac:dyDescent="0.25">
      <c r="A301" s="34"/>
      <c r="B301" s="34"/>
      <c r="C301" s="147"/>
      <c r="D301" s="151"/>
      <c r="E301" s="344"/>
      <c r="F301" s="345"/>
      <c r="G301" s="425"/>
      <c r="H301" s="493"/>
    </row>
    <row r="302" spans="1:8" x14ac:dyDescent="0.25">
      <c r="A302" s="34" t="s">
        <v>1226</v>
      </c>
      <c r="B302" s="34"/>
      <c r="C302" s="147"/>
      <c r="D302" s="128" t="s">
        <v>1227</v>
      </c>
      <c r="E302" s="344"/>
      <c r="F302" s="344"/>
      <c r="G302" s="499"/>
      <c r="H302" s="493"/>
    </row>
    <row r="303" spans="1:8" x14ac:dyDescent="0.25">
      <c r="A303" s="34"/>
      <c r="B303" s="34"/>
      <c r="C303" s="147"/>
      <c r="D303" s="128"/>
      <c r="E303" s="344"/>
      <c r="F303" s="344"/>
      <c r="G303" s="499"/>
      <c r="H303" s="493"/>
    </row>
    <row r="304" spans="1:8" x14ac:dyDescent="0.25">
      <c r="A304" s="34"/>
      <c r="B304" s="34" t="s">
        <v>1228</v>
      </c>
      <c r="C304" s="147"/>
      <c r="D304" s="151" t="s">
        <v>1227</v>
      </c>
      <c r="E304" s="456" t="s">
        <v>331</v>
      </c>
      <c r="F304" s="345">
        <v>1</v>
      </c>
      <c r="G304" s="425"/>
      <c r="H304" s="493"/>
    </row>
    <row r="305" spans="1:8" x14ac:dyDescent="0.25">
      <c r="A305" s="34"/>
      <c r="B305" s="34"/>
      <c r="C305" s="147"/>
      <c r="D305" s="151"/>
      <c r="E305" s="456"/>
      <c r="F305" s="345"/>
      <c r="G305" s="425"/>
      <c r="H305" s="493"/>
    </row>
    <row r="306" spans="1:8" ht="22.8" x14ac:dyDescent="0.25">
      <c r="A306" s="34"/>
      <c r="B306" s="34" t="s">
        <v>1229</v>
      </c>
      <c r="C306" s="147"/>
      <c r="D306" s="151" t="s">
        <v>1230</v>
      </c>
      <c r="E306" s="456" t="s">
        <v>331</v>
      </c>
      <c r="F306" s="345">
        <v>1</v>
      </c>
      <c r="G306" s="425"/>
      <c r="H306" s="493"/>
    </row>
    <row r="307" spans="1:8" x14ac:dyDescent="0.25">
      <c r="A307" s="34"/>
      <c r="B307" s="34"/>
      <c r="C307" s="147"/>
      <c r="D307" s="151"/>
      <c r="E307" s="456"/>
      <c r="F307" s="345"/>
      <c r="G307" s="425"/>
      <c r="H307" s="493"/>
    </row>
    <row r="308" spans="1:8" x14ac:dyDescent="0.25">
      <c r="A308" s="34" t="s">
        <v>1231</v>
      </c>
      <c r="B308" s="34"/>
      <c r="C308" s="147"/>
      <c r="D308" s="128" t="s">
        <v>1232</v>
      </c>
      <c r="E308" s="344"/>
      <c r="F308" s="344">
        <v>1</v>
      </c>
      <c r="G308" s="499"/>
      <c r="H308" s="493"/>
    </row>
    <row r="309" spans="1:8" x14ac:dyDescent="0.25">
      <c r="A309" s="34"/>
      <c r="B309" s="34"/>
      <c r="C309" s="147"/>
      <c r="D309" s="128"/>
      <c r="E309" s="344"/>
      <c r="F309" s="344"/>
      <c r="G309" s="499"/>
      <c r="H309" s="493"/>
    </row>
    <row r="310" spans="1:8" ht="22.8" x14ac:dyDescent="0.25">
      <c r="A310" s="34"/>
      <c r="B310" s="34" t="s">
        <v>1233</v>
      </c>
      <c r="C310" s="147"/>
      <c r="D310" s="151" t="s">
        <v>1234</v>
      </c>
      <c r="E310" s="456" t="s">
        <v>331</v>
      </c>
      <c r="F310" s="345">
        <v>1</v>
      </c>
      <c r="G310" s="425"/>
      <c r="H310" s="493"/>
    </row>
    <row r="311" spans="1:8" x14ac:dyDescent="0.25">
      <c r="A311" s="34"/>
      <c r="B311" s="34"/>
      <c r="C311" s="147"/>
      <c r="D311" s="151"/>
      <c r="E311" s="456"/>
      <c r="F311" s="345"/>
      <c r="G311" s="425"/>
      <c r="H311" s="493"/>
    </row>
    <row r="312" spans="1:8" ht="22.8" x14ac:dyDescent="0.25">
      <c r="A312" s="34"/>
      <c r="B312" s="34" t="s">
        <v>1235</v>
      </c>
      <c r="C312" s="147"/>
      <c r="D312" s="151" t="s">
        <v>1236</v>
      </c>
      <c r="E312" s="456" t="s">
        <v>331</v>
      </c>
      <c r="F312" s="345">
        <v>1</v>
      </c>
      <c r="G312" s="425"/>
      <c r="H312" s="493"/>
    </row>
    <row r="313" spans="1:8" x14ac:dyDescent="0.25">
      <c r="A313" s="34"/>
      <c r="B313" s="34"/>
      <c r="C313" s="147"/>
      <c r="D313" s="151"/>
      <c r="E313" s="456"/>
      <c r="F313" s="345"/>
      <c r="G313" s="425"/>
      <c r="H313" s="493"/>
    </row>
    <row r="314" spans="1:8" x14ac:dyDescent="0.25">
      <c r="A314" s="34" t="s">
        <v>1237</v>
      </c>
      <c r="B314" s="34"/>
      <c r="C314" s="147"/>
      <c r="D314" s="151" t="s">
        <v>1238</v>
      </c>
      <c r="E314" s="344" t="s">
        <v>582</v>
      </c>
      <c r="F314" s="345">
        <v>1</v>
      </c>
      <c r="G314" s="425"/>
      <c r="H314" s="493"/>
    </row>
    <row r="315" spans="1:8" x14ac:dyDescent="0.25">
      <c r="A315" s="34"/>
      <c r="B315" s="34"/>
      <c r="C315" s="147"/>
      <c r="D315" s="151"/>
      <c r="E315" s="344"/>
      <c r="F315" s="345"/>
      <c r="G315" s="425"/>
      <c r="H315" s="493"/>
    </row>
    <row r="316" spans="1:8" x14ac:dyDescent="0.25">
      <c r="A316" s="34" t="s">
        <v>1239</v>
      </c>
      <c r="B316" s="34"/>
      <c r="C316" s="147"/>
      <c r="D316" s="128" t="s">
        <v>1240</v>
      </c>
      <c r="E316" s="344"/>
      <c r="F316" s="344"/>
      <c r="G316" s="499"/>
      <c r="H316" s="508"/>
    </row>
    <row r="317" spans="1:8" x14ac:dyDescent="0.25">
      <c r="A317" s="34"/>
      <c r="B317" s="34"/>
      <c r="C317" s="147"/>
      <c r="D317" s="128"/>
      <c r="E317" s="344"/>
      <c r="F317" s="344"/>
      <c r="G317" s="499"/>
      <c r="H317" s="508"/>
    </row>
    <row r="318" spans="1:8" s="30" customFormat="1" ht="12" x14ac:dyDescent="0.2">
      <c r="A318" s="34"/>
      <c r="B318" s="34" t="s">
        <v>1241</v>
      </c>
      <c r="C318" s="58"/>
      <c r="D318" s="128" t="s">
        <v>1242</v>
      </c>
      <c r="E318" s="344"/>
      <c r="F318" s="344"/>
      <c r="G318" s="499"/>
      <c r="H318" s="508"/>
    </row>
    <row r="319" spans="1:8" ht="34.200000000000003" x14ac:dyDescent="0.25">
      <c r="A319" s="34"/>
      <c r="B319" s="34"/>
      <c r="C319" s="141" t="s">
        <v>49</v>
      </c>
      <c r="D319" s="151" t="s">
        <v>1243</v>
      </c>
      <c r="E319" s="344"/>
      <c r="F319" s="344"/>
      <c r="G319" s="499"/>
      <c r="H319" s="508"/>
    </row>
    <row r="320" spans="1:8" x14ac:dyDescent="0.25">
      <c r="A320" s="34"/>
      <c r="B320" s="34"/>
      <c r="C320" s="147" t="s">
        <v>664</v>
      </c>
      <c r="D320" s="151" t="s">
        <v>1218</v>
      </c>
      <c r="E320" s="344" t="s">
        <v>608</v>
      </c>
      <c r="F320" s="345">
        <v>1</v>
      </c>
      <c r="G320" s="425"/>
      <c r="H320" s="493"/>
    </row>
    <row r="321" spans="1:9" ht="24.6" x14ac:dyDescent="0.25">
      <c r="A321" s="34"/>
      <c r="B321" s="34"/>
      <c r="C321" s="147" t="s">
        <v>666</v>
      </c>
      <c r="D321" s="151" t="s">
        <v>1219</v>
      </c>
      <c r="E321" s="344" t="s">
        <v>608</v>
      </c>
      <c r="F321" s="345">
        <v>1</v>
      </c>
      <c r="G321" s="425"/>
      <c r="H321" s="493"/>
    </row>
    <row r="322" spans="1:9" ht="24.6" x14ac:dyDescent="0.25">
      <c r="A322" s="34"/>
      <c r="B322" s="34"/>
      <c r="C322" s="147" t="s">
        <v>667</v>
      </c>
      <c r="D322" s="151" t="s">
        <v>1220</v>
      </c>
      <c r="E322" s="344" t="s">
        <v>608</v>
      </c>
      <c r="F322" s="345">
        <v>1</v>
      </c>
      <c r="G322" s="425"/>
      <c r="H322" s="514"/>
      <c r="I322" s="402"/>
    </row>
    <row r="323" spans="1:9" x14ac:dyDescent="0.25">
      <c r="A323" s="34"/>
      <c r="B323" s="34"/>
      <c r="C323" s="147"/>
      <c r="D323" s="151"/>
      <c r="E323" s="344"/>
      <c r="F323" s="345"/>
      <c r="G323" s="425"/>
      <c r="H323" s="493"/>
    </row>
    <row r="324" spans="1:9" ht="34.200000000000003" x14ac:dyDescent="0.25">
      <c r="A324" s="34"/>
      <c r="B324" s="34"/>
      <c r="C324" s="141" t="s">
        <v>52</v>
      </c>
      <c r="D324" s="129" t="s">
        <v>1244</v>
      </c>
      <c r="E324" s="344"/>
      <c r="F324" s="344"/>
      <c r="G324" s="499"/>
      <c r="H324" s="508"/>
    </row>
    <row r="325" spans="1:9" x14ac:dyDescent="0.25">
      <c r="A325" s="34"/>
      <c r="B325" s="34"/>
      <c r="C325" s="147" t="s">
        <v>664</v>
      </c>
      <c r="D325" s="151" t="s">
        <v>1218</v>
      </c>
      <c r="E325" s="344" t="s">
        <v>608</v>
      </c>
      <c r="F325" s="345">
        <v>1</v>
      </c>
      <c r="G325" s="425"/>
      <c r="H325" s="493"/>
    </row>
    <row r="326" spans="1:9" ht="24.6" x14ac:dyDescent="0.25">
      <c r="A326" s="34"/>
      <c r="B326" s="34"/>
      <c r="C326" s="147" t="s">
        <v>666</v>
      </c>
      <c r="D326" s="151" t="s">
        <v>1219</v>
      </c>
      <c r="E326" s="344" t="s">
        <v>608</v>
      </c>
      <c r="F326" s="345">
        <v>1</v>
      </c>
      <c r="G326" s="425"/>
      <c r="H326" s="493"/>
    </row>
    <row r="327" spans="1:9" ht="24.6" x14ac:dyDescent="0.25">
      <c r="A327" s="34"/>
      <c r="B327" s="34"/>
      <c r="C327" s="147" t="s">
        <v>667</v>
      </c>
      <c r="D327" s="153" t="s">
        <v>1245</v>
      </c>
      <c r="E327" s="344" t="s">
        <v>608</v>
      </c>
      <c r="F327" s="345">
        <v>1</v>
      </c>
      <c r="G327" s="425"/>
      <c r="H327" s="493"/>
    </row>
    <row r="328" spans="1:9" x14ac:dyDescent="0.25">
      <c r="A328" s="34"/>
      <c r="B328" s="34"/>
      <c r="C328" s="147"/>
      <c r="D328" s="153"/>
      <c r="E328" s="344"/>
      <c r="F328" s="345"/>
      <c r="G328" s="425"/>
      <c r="H328" s="493"/>
    </row>
    <row r="329" spans="1:9" ht="24" x14ac:dyDescent="0.25">
      <c r="A329" s="34" t="s">
        <v>1246</v>
      </c>
      <c r="B329" s="34"/>
      <c r="C329" s="147"/>
      <c r="D329" s="153" t="s">
        <v>1247</v>
      </c>
      <c r="E329" s="344"/>
      <c r="F329" s="345"/>
      <c r="G329" s="425"/>
      <c r="H329" s="493"/>
    </row>
    <row r="330" spans="1:9" x14ac:dyDescent="0.25">
      <c r="A330" s="34"/>
      <c r="B330" s="34"/>
      <c r="C330" s="147"/>
      <c r="D330" s="153"/>
      <c r="E330" s="344"/>
      <c r="F330" s="345"/>
      <c r="G330" s="425"/>
      <c r="H330" s="493"/>
    </row>
    <row r="331" spans="1:9" ht="34.200000000000003" x14ac:dyDescent="0.25">
      <c r="A331" s="34"/>
      <c r="B331" s="34"/>
      <c r="C331" s="141" t="s">
        <v>49</v>
      </c>
      <c r="D331" s="151" t="s">
        <v>1243</v>
      </c>
      <c r="E331" s="344"/>
      <c r="F331" s="344"/>
      <c r="G331" s="425"/>
      <c r="H331" s="493"/>
    </row>
    <row r="332" spans="1:9" x14ac:dyDescent="0.25">
      <c r="A332" s="34"/>
      <c r="B332" s="34"/>
      <c r="C332" s="147" t="s">
        <v>664</v>
      </c>
      <c r="D332" s="151" t="s">
        <v>1218</v>
      </c>
      <c r="E332" s="344" t="s">
        <v>608</v>
      </c>
      <c r="F332" s="345">
        <v>1</v>
      </c>
      <c r="G332" s="425"/>
      <c r="H332" s="493"/>
    </row>
    <row r="333" spans="1:9" ht="24.6" x14ac:dyDescent="0.25">
      <c r="A333" s="34"/>
      <c r="B333" s="34"/>
      <c r="C333" s="147" t="s">
        <v>666</v>
      </c>
      <c r="D333" s="151" t="s">
        <v>1219</v>
      </c>
      <c r="E333" s="344" t="s">
        <v>608</v>
      </c>
      <c r="F333" s="345">
        <v>1</v>
      </c>
      <c r="G333" s="425"/>
      <c r="H333" s="493"/>
    </row>
    <row r="334" spans="1:9" ht="24.6" x14ac:dyDescent="0.25">
      <c r="A334" s="34"/>
      <c r="B334" s="34"/>
      <c r="C334" s="147" t="s">
        <v>667</v>
      </c>
      <c r="D334" s="151" t="s">
        <v>1220</v>
      </c>
      <c r="E334" s="344" t="s">
        <v>608</v>
      </c>
      <c r="F334" s="345">
        <v>1</v>
      </c>
      <c r="G334" s="425"/>
      <c r="H334" s="493"/>
    </row>
    <row r="335" spans="1:9" x14ac:dyDescent="0.25">
      <c r="A335" s="34"/>
      <c r="B335" s="34"/>
      <c r="C335" s="147"/>
      <c r="D335" s="151"/>
      <c r="E335" s="344"/>
      <c r="F335" s="345"/>
      <c r="G335" s="425"/>
      <c r="H335" s="493"/>
    </row>
    <row r="336" spans="1:9" ht="34.200000000000003" x14ac:dyDescent="0.25">
      <c r="A336" s="34"/>
      <c r="B336" s="34"/>
      <c r="C336" s="141" t="s">
        <v>52</v>
      </c>
      <c r="D336" s="129" t="s">
        <v>1244</v>
      </c>
      <c r="E336" s="344"/>
      <c r="F336" s="344"/>
      <c r="G336" s="425"/>
      <c r="H336" s="493"/>
    </row>
    <row r="337" spans="1:9" x14ac:dyDescent="0.25">
      <c r="A337" s="34"/>
      <c r="B337" s="34"/>
      <c r="C337" s="147" t="s">
        <v>664</v>
      </c>
      <c r="D337" s="151" t="s">
        <v>1218</v>
      </c>
      <c r="E337" s="344" t="s">
        <v>608</v>
      </c>
      <c r="F337" s="345">
        <v>1</v>
      </c>
      <c r="G337" s="425"/>
      <c r="H337" s="493"/>
    </row>
    <row r="338" spans="1:9" ht="24.6" x14ac:dyDescent="0.25">
      <c r="A338" s="34"/>
      <c r="B338" s="34"/>
      <c r="C338" s="147" t="s">
        <v>666</v>
      </c>
      <c r="D338" s="151" t="s">
        <v>1219</v>
      </c>
      <c r="E338" s="344" t="s">
        <v>608</v>
      </c>
      <c r="F338" s="345">
        <v>1</v>
      </c>
      <c r="G338" s="425"/>
      <c r="H338" s="493"/>
    </row>
    <row r="339" spans="1:9" ht="24.6" x14ac:dyDescent="0.25">
      <c r="A339" s="34"/>
      <c r="B339" s="34"/>
      <c r="C339" s="147" t="s">
        <v>667</v>
      </c>
      <c r="D339" s="153" t="s">
        <v>1245</v>
      </c>
      <c r="E339" s="344" t="s">
        <v>608</v>
      </c>
      <c r="F339" s="345">
        <v>1</v>
      </c>
      <c r="G339" s="425"/>
      <c r="H339" s="493"/>
    </row>
    <row r="340" spans="1:9" x14ac:dyDescent="0.25">
      <c r="A340" s="34"/>
      <c r="B340" s="34"/>
      <c r="C340" s="147"/>
      <c r="D340" s="153"/>
      <c r="E340" s="344"/>
      <c r="F340" s="345"/>
      <c r="G340" s="425"/>
      <c r="H340" s="493"/>
    </row>
    <row r="341" spans="1:9" x14ac:dyDescent="0.25">
      <c r="A341" s="34"/>
      <c r="B341" s="34"/>
      <c r="C341" s="147"/>
      <c r="D341" s="153"/>
      <c r="E341" s="344"/>
      <c r="F341" s="345"/>
      <c r="G341" s="425"/>
      <c r="H341" s="493"/>
    </row>
    <row r="342" spans="1:9" x14ac:dyDescent="0.25">
      <c r="A342" s="114" t="s">
        <v>84</v>
      </c>
      <c r="B342" s="114"/>
      <c r="C342" s="114"/>
      <c r="D342" s="114"/>
      <c r="E342" s="118"/>
      <c r="F342" s="118"/>
      <c r="G342" s="458"/>
      <c r="H342" s="458"/>
      <c r="I342" s="402"/>
    </row>
    <row r="1048571" spans="5:5" x14ac:dyDescent="0.25">
      <c r="E1048571" s="4"/>
    </row>
  </sheetData>
  <mergeCells count="5">
    <mergeCell ref="D4:D5"/>
    <mergeCell ref="A4:A5"/>
    <mergeCell ref="C4:C5"/>
    <mergeCell ref="E4:E5"/>
    <mergeCell ref="F4:F5"/>
  </mergeCells>
  <phoneticPr fontId="5" type="noConversion"/>
  <pageMargins left="0.75" right="0.75" top="1" bottom="1" header="0.5" footer="0.5"/>
  <pageSetup paperSize="9" scale="56" orientation="portrait" r:id="rId1"/>
  <headerFooter alignWithMargins="0"/>
  <rowBreaks count="6" manualBreakCount="6">
    <brk id="80" max="7" man="1"/>
    <brk id="117" max="7" man="1"/>
    <brk id="159" max="7" man="1"/>
    <brk id="231" max="7" man="1"/>
    <brk id="285" max="7" man="1"/>
    <brk id="317" max="7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96E59-3DAA-45C1-8B96-0D38EFB3F85D}">
  <dimension ref="A1:G53"/>
  <sheetViews>
    <sheetView view="pageBreakPreview" topLeftCell="C1" zoomScale="93" zoomScaleNormal="100" zoomScaleSheetLayoutView="93" workbookViewId="0">
      <selection activeCell="G32" sqref="G32"/>
    </sheetView>
  </sheetViews>
  <sheetFormatPr defaultRowHeight="13.2" x14ac:dyDescent="0.25"/>
  <cols>
    <col min="1" max="1" width="11.77734375" customWidth="1"/>
    <col min="2" max="2" width="12.77734375" customWidth="1"/>
    <col min="3" max="3" width="53.77734375" customWidth="1"/>
    <col min="4" max="4" width="9.44140625" customWidth="1"/>
    <col min="5" max="5" width="8" customWidth="1"/>
    <col min="6" max="6" width="19.21875" style="364" customWidth="1"/>
    <col min="7" max="7" width="19.21875" customWidth="1"/>
  </cols>
  <sheetData>
    <row r="1" spans="1:7" x14ac:dyDescent="0.25">
      <c r="A1" s="397" t="s">
        <v>2829</v>
      </c>
      <c r="B1" s="72"/>
      <c r="C1" s="133"/>
      <c r="D1" s="133"/>
      <c r="E1" s="133"/>
      <c r="F1" s="356"/>
      <c r="G1" s="134"/>
    </row>
    <row r="2" spans="1:7" x14ac:dyDescent="0.25">
      <c r="A2" s="17" t="s">
        <v>1248</v>
      </c>
      <c r="B2" s="135"/>
      <c r="C2" s="30"/>
      <c r="D2" s="30"/>
      <c r="E2" s="30"/>
      <c r="F2" s="357"/>
      <c r="G2" s="136"/>
    </row>
    <row r="3" spans="1:7" x14ac:dyDescent="0.25">
      <c r="A3" s="17" t="s">
        <v>1249</v>
      </c>
      <c r="B3" s="137"/>
      <c r="C3" s="30"/>
      <c r="D3" s="30"/>
      <c r="E3" s="30"/>
      <c r="F3" s="357"/>
      <c r="G3" s="136"/>
    </row>
    <row r="4" spans="1:7" x14ac:dyDescent="0.25">
      <c r="A4" s="564" t="s">
        <v>2</v>
      </c>
      <c r="B4" s="97" t="s">
        <v>3</v>
      </c>
      <c r="C4" s="593" t="s">
        <v>4</v>
      </c>
      <c r="D4" s="564" t="s">
        <v>5</v>
      </c>
      <c r="E4" s="564" t="s">
        <v>6</v>
      </c>
      <c r="F4" s="358" t="s">
        <v>7</v>
      </c>
      <c r="G4" s="99" t="s">
        <v>8</v>
      </c>
    </row>
    <row r="5" spans="1:7" x14ac:dyDescent="0.25">
      <c r="A5" s="565"/>
      <c r="B5" s="87" t="s">
        <v>186</v>
      </c>
      <c r="C5" s="594"/>
      <c r="D5" s="565"/>
      <c r="E5" s="565"/>
      <c r="F5" s="359" t="s">
        <v>10</v>
      </c>
      <c r="G5" s="33" t="s">
        <v>10</v>
      </c>
    </row>
    <row r="6" spans="1:7" x14ac:dyDescent="0.25">
      <c r="A6" s="151"/>
      <c r="B6" s="151"/>
      <c r="C6" s="128" t="s">
        <v>1250</v>
      </c>
      <c r="D6" s="151"/>
      <c r="E6" s="151"/>
      <c r="F6" s="362"/>
      <c r="G6" s="111"/>
    </row>
    <row r="7" spans="1:7" x14ac:dyDescent="0.25">
      <c r="A7" s="153"/>
      <c r="B7" s="153"/>
      <c r="C7" s="153"/>
      <c r="D7" s="153"/>
      <c r="E7" s="153"/>
      <c r="F7" s="362"/>
      <c r="G7" s="111"/>
    </row>
    <row r="8" spans="1:7" x14ac:dyDescent="0.25">
      <c r="A8" s="151" t="s">
        <v>1251</v>
      </c>
      <c r="B8" s="151"/>
      <c r="C8" s="128" t="s">
        <v>1252</v>
      </c>
      <c r="D8" s="151"/>
      <c r="E8" s="151"/>
      <c r="F8" s="362"/>
      <c r="G8" s="111"/>
    </row>
    <row r="9" spans="1:7" x14ac:dyDescent="0.25">
      <c r="A9" s="153"/>
      <c r="B9" s="153"/>
      <c r="C9" s="153"/>
      <c r="D9" s="153"/>
      <c r="E9" s="153"/>
      <c r="F9" s="362"/>
      <c r="G9" s="111"/>
    </row>
    <row r="10" spans="1:7" x14ac:dyDescent="0.25">
      <c r="A10" s="151"/>
      <c r="B10" s="151" t="s">
        <v>1253</v>
      </c>
      <c r="C10" s="151" t="s">
        <v>2046</v>
      </c>
      <c r="D10" s="379" t="s">
        <v>124</v>
      </c>
      <c r="E10" s="151">
        <v>1</v>
      </c>
      <c r="F10" s="362"/>
      <c r="G10" s="362"/>
    </row>
    <row r="11" spans="1:7" x14ac:dyDescent="0.25">
      <c r="A11" s="151"/>
      <c r="B11" s="151"/>
      <c r="C11" s="151"/>
      <c r="D11" s="379"/>
      <c r="E11" s="151"/>
      <c r="F11" s="362"/>
      <c r="G11" s="362"/>
    </row>
    <row r="12" spans="1:7" x14ac:dyDescent="0.25">
      <c r="A12" s="151"/>
      <c r="B12" s="151"/>
      <c r="C12" s="151" t="s">
        <v>2579</v>
      </c>
      <c r="D12" s="322"/>
      <c r="E12" s="421"/>
      <c r="F12" s="362"/>
      <c r="G12" s="362"/>
    </row>
    <row r="13" spans="1:7" x14ac:dyDescent="0.25">
      <c r="A13" s="151"/>
      <c r="B13" s="151"/>
      <c r="C13" s="151"/>
      <c r="D13" s="151"/>
      <c r="E13" s="151"/>
      <c r="F13" s="362"/>
      <c r="G13" s="362"/>
    </row>
    <row r="14" spans="1:7" ht="22.8" x14ac:dyDescent="0.25">
      <c r="A14" s="151"/>
      <c r="B14" s="151"/>
      <c r="C14" s="151" t="s">
        <v>2580</v>
      </c>
      <c r="D14" s="151" t="s">
        <v>124</v>
      </c>
      <c r="E14" s="151">
        <v>1</v>
      </c>
      <c r="F14" s="362"/>
      <c r="G14" s="362"/>
    </row>
    <row r="15" spans="1:7" x14ac:dyDescent="0.25">
      <c r="A15" s="151"/>
      <c r="B15" s="151"/>
      <c r="C15" s="151"/>
      <c r="D15" s="151"/>
      <c r="E15" s="151"/>
      <c r="F15" s="362"/>
      <c r="G15" s="362"/>
    </row>
    <row r="16" spans="1:7" ht="22.8" x14ac:dyDescent="0.25">
      <c r="A16" s="151"/>
      <c r="B16" s="151"/>
      <c r="C16" s="151" t="s">
        <v>2581</v>
      </c>
      <c r="D16" s="151" t="s">
        <v>124</v>
      </c>
      <c r="E16" s="151">
        <v>1</v>
      </c>
      <c r="F16" s="362"/>
      <c r="G16" s="362"/>
    </row>
    <row r="17" spans="1:7" x14ac:dyDescent="0.25">
      <c r="A17" s="151"/>
      <c r="B17" s="151"/>
      <c r="C17" s="151"/>
      <c r="D17" s="151"/>
      <c r="E17" s="151"/>
      <c r="F17" s="362"/>
      <c r="G17" s="362"/>
    </row>
    <row r="18" spans="1:7" ht="22.8" x14ac:dyDescent="0.25">
      <c r="A18" s="151"/>
      <c r="B18" s="151"/>
      <c r="C18" s="151" t="s">
        <v>2582</v>
      </c>
      <c r="D18" s="151" t="s">
        <v>124</v>
      </c>
      <c r="E18" s="151">
        <v>1</v>
      </c>
      <c r="F18" s="362"/>
      <c r="G18" s="362"/>
    </row>
    <row r="19" spans="1:7" x14ac:dyDescent="0.25">
      <c r="A19" s="151"/>
      <c r="B19" s="151"/>
      <c r="C19" s="151"/>
      <c r="D19" s="151"/>
      <c r="E19" s="151"/>
      <c r="F19" s="362"/>
      <c r="G19" s="362"/>
    </row>
    <row r="20" spans="1:7" ht="22.8" x14ac:dyDescent="0.25">
      <c r="A20" s="151"/>
      <c r="B20" s="151"/>
      <c r="C20" s="151" t="s">
        <v>2583</v>
      </c>
      <c r="D20" s="151" t="s">
        <v>124</v>
      </c>
      <c r="E20" s="151">
        <v>1</v>
      </c>
      <c r="F20" s="362"/>
      <c r="G20" s="362"/>
    </row>
    <row r="21" spans="1:7" x14ac:dyDescent="0.25">
      <c r="A21" s="151"/>
      <c r="B21" s="151"/>
      <c r="C21" s="151"/>
      <c r="D21" s="151"/>
      <c r="E21" s="151"/>
      <c r="F21" s="362"/>
      <c r="G21" s="362"/>
    </row>
    <row r="22" spans="1:7" ht="22.8" x14ac:dyDescent="0.25">
      <c r="A22" s="151"/>
      <c r="B22" s="151"/>
      <c r="C22" s="151" t="s">
        <v>2584</v>
      </c>
      <c r="D22" s="151" t="s">
        <v>124</v>
      </c>
      <c r="E22" s="151">
        <v>1</v>
      </c>
      <c r="F22" s="362"/>
      <c r="G22" s="362"/>
    </row>
    <row r="23" spans="1:7" x14ac:dyDescent="0.25">
      <c r="A23" s="151"/>
      <c r="B23" s="151"/>
      <c r="C23" s="151"/>
      <c r="D23" s="151"/>
      <c r="E23" s="151"/>
      <c r="F23" s="362"/>
      <c r="G23" s="362"/>
    </row>
    <row r="24" spans="1:7" ht="22.8" x14ac:dyDescent="0.25">
      <c r="A24" s="151"/>
      <c r="B24" s="151"/>
      <c r="C24" s="151" t="s">
        <v>2585</v>
      </c>
      <c r="D24" s="151" t="s">
        <v>124</v>
      </c>
      <c r="E24" s="151">
        <v>1</v>
      </c>
      <c r="F24" s="362"/>
      <c r="G24" s="362"/>
    </row>
    <row r="25" spans="1:7" x14ac:dyDescent="0.25">
      <c r="A25" s="153"/>
      <c r="B25" s="153"/>
      <c r="C25" s="153"/>
      <c r="D25" s="153"/>
      <c r="E25" s="153"/>
      <c r="F25" s="362"/>
      <c r="G25" s="362"/>
    </row>
    <row r="26" spans="1:7" x14ac:dyDescent="0.25">
      <c r="A26" s="151"/>
      <c r="B26" s="151" t="s">
        <v>1254</v>
      </c>
      <c r="C26" s="151" t="s">
        <v>1255</v>
      </c>
      <c r="D26" s="151" t="s">
        <v>402</v>
      </c>
      <c r="E26" s="151">
        <v>1</v>
      </c>
      <c r="F26" s="362"/>
      <c r="G26" s="362"/>
    </row>
    <row r="27" spans="1:7" x14ac:dyDescent="0.25">
      <c r="A27" s="153"/>
      <c r="B27" s="153"/>
      <c r="C27" s="153"/>
      <c r="D27" s="153"/>
      <c r="E27" s="153"/>
      <c r="F27" s="362"/>
      <c r="G27" s="111"/>
    </row>
    <row r="28" spans="1:7" ht="28.2" customHeight="1" x14ac:dyDescent="0.25">
      <c r="A28" s="151" t="s">
        <v>1256</v>
      </c>
      <c r="B28" s="151"/>
      <c r="C28" s="128" t="s">
        <v>1257</v>
      </c>
      <c r="D28" s="151"/>
      <c r="E28" s="151"/>
      <c r="F28" s="362"/>
      <c r="G28" s="111"/>
    </row>
    <row r="29" spans="1:7" x14ac:dyDescent="0.25">
      <c r="A29" s="153"/>
      <c r="B29" s="153"/>
      <c r="C29" s="153"/>
      <c r="D29" s="153"/>
      <c r="E29" s="153"/>
      <c r="F29" s="362"/>
      <c r="G29" s="111"/>
    </row>
    <row r="30" spans="1:7" ht="22.8" x14ac:dyDescent="0.25">
      <c r="A30" s="151"/>
      <c r="B30" s="151" t="s">
        <v>1258</v>
      </c>
      <c r="C30" s="151" t="s">
        <v>1259</v>
      </c>
      <c r="D30" s="151" t="s">
        <v>1260</v>
      </c>
      <c r="E30" s="151">
        <v>1</v>
      </c>
      <c r="F30" s="362">
        <v>20000</v>
      </c>
      <c r="G30" s="362">
        <f>F30</f>
        <v>20000</v>
      </c>
    </row>
    <row r="31" spans="1:7" x14ac:dyDescent="0.25">
      <c r="A31" s="151"/>
      <c r="B31" s="151"/>
      <c r="C31" s="151"/>
      <c r="D31" s="151"/>
      <c r="E31" s="151"/>
      <c r="F31" s="362"/>
      <c r="G31" s="362"/>
    </row>
    <row r="32" spans="1:7" x14ac:dyDescent="0.25">
      <c r="A32" s="153"/>
      <c r="B32" s="151" t="s">
        <v>1261</v>
      </c>
      <c r="C32" s="151" t="s">
        <v>1262</v>
      </c>
      <c r="D32" s="153" t="s">
        <v>83</v>
      </c>
      <c r="E32" s="362">
        <v>20000</v>
      </c>
      <c r="F32" s="416"/>
      <c r="G32" s="362"/>
    </row>
    <row r="33" spans="1:7" x14ac:dyDescent="0.25">
      <c r="A33" s="153"/>
      <c r="B33" s="153"/>
      <c r="C33" s="153"/>
      <c r="D33" s="153"/>
      <c r="E33" s="153"/>
      <c r="F33" s="362"/>
      <c r="G33" s="362"/>
    </row>
    <row r="34" spans="1:7" x14ac:dyDescent="0.25">
      <c r="A34" s="151" t="s">
        <v>1263</v>
      </c>
      <c r="B34" s="151"/>
      <c r="C34" s="128" t="s">
        <v>1264</v>
      </c>
      <c r="D34" s="151"/>
      <c r="E34" s="151"/>
      <c r="F34" s="362"/>
      <c r="G34" s="362"/>
    </row>
    <row r="35" spans="1:7" x14ac:dyDescent="0.25">
      <c r="A35" s="153"/>
      <c r="B35" s="153"/>
      <c r="C35" s="153"/>
      <c r="D35" s="153"/>
      <c r="E35" s="153"/>
      <c r="F35" s="362"/>
      <c r="G35" s="362"/>
    </row>
    <row r="36" spans="1:7" x14ac:dyDescent="0.25">
      <c r="A36" s="153"/>
      <c r="B36" s="151" t="s">
        <v>1265</v>
      </c>
      <c r="C36" s="151" t="s">
        <v>2046</v>
      </c>
      <c r="D36" s="151" t="s">
        <v>124</v>
      </c>
      <c r="E36" s="151">
        <v>1</v>
      </c>
      <c r="F36" s="362"/>
      <c r="G36" s="362"/>
    </row>
    <row r="37" spans="1:7" x14ac:dyDescent="0.25">
      <c r="A37" s="151"/>
      <c r="B37" s="151"/>
      <c r="C37" s="151"/>
      <c r="D37" s="151"/>
      <c r="E37" s="151"/>
      <c r="F37" s="362"/>
      <c r="G37" s="111"/>
    </row>
    <row r="38" spans="1:7" ht="22.8" x14ac:dyDescent="0.25">
      <c r="A38" s="153"/>
      <c r="B38" s="153"/>
      <c r="C38" s="151" t="s">
        <v>2580</v>
      </c>
      <c r="D38" s="151" t="s">
        <v>124</v>
      </c>
      <c r="E38" s="151">
        <v>1</v>
      </c>
      <c r="F38" s="362"/>
      <c r="G38" s="111"/>
    </row>
    <row r="39" spans="1:7" x14ac:dyDescent="0.25">
      <c r="A39" s="153"/>
      <c r="B39" s="153"/>
      <c r="C39" s="151"/>
      <c r="D39" s="151"/>
      <c r="E39" s="151"/>
      <c r="F39" s="362"/>
      <c r="G39" s="111"/>
    </row>
    <row r="40" spans="1:7" ht="22.8" x14ac:dyDescent="0.25">
      <c r="A40" s="153"/>
      <c r="B40" s="153"/>
      <c r="C40" s="151" t="s">
        <v>2581</v>
      </c>
      <c r="D40" s="151" t="s">
        <v>124</v>
      </c>
      <c r="E40" s="151">
        <v>1</v>
      </c>
      <c r="F40" s="362"/>
      <c r="G40" s="111"/>
    </row>
    <row r="41" spans="1:7" x14ac:dyDescent="0.25">
      <c r="A41" s="153"/>
      <c r="B41" s="153"/>
      <c r="C41" s="151"/>
      <c r="D41" s="151"/>
      <c r="E41" s="151"/>
      <c r="F41" s="362"/>
      <c r="G41" s="111"/>
    </row>
    <row r="42" spans="1:7" ht="22.8" x14ac:dyDescent="0.25">
      <c r="A42" s="153"/>
      <c r="B42" s="153"/>
      <c r="C42" s="151" t="s">
        <v>2582</v>
      </c>
      <c r="D42" s="151" t="s">
        <v>124</v>
      </c>
      <c r="E42" s="151">
        <v>1</v>
      </c>
      <c r="F42" s="362"/>
      <c r="G42" s="111"/>
    </row>
    <row r="43" spans="1:7" x14ac:dyDescent="0.25">
      <c r="A43" s="153"/>
      <c r="B43" s="153"/>
      <c r="C43" s="151"/>
      <c r="D43" s="362"/>
      <c r="E43" s="362"/>
      <c r="F43" s="362"/>
      <c r="G43" s="111"/>
    </row>
    <row r="44" spans="1:7" x14ac:dyDescent="0.25">
      <c r="A44" s="153"/>
      <c r="B44" s="153"/>
      <c r="C44" s="151"/>
      <c r="D44" s="362"/>
      <c r="E44" s="362"/>
      <c r="F44" s="362"/>
      <c r="G44" s="111"/>
    </row>
    <row r="45" spans="1:7" x14ac:dyDescent="0.25">
      <c r="A45" s="153"/>
      <c r="B45" s="153"/>
      <c r="C45" s="151"/>
      <c r="D45" s="362"/>
      <c r="E45" s="362"/>
      <c r="F45" s="362"/>
      <c r="G45" s="111"/>
    </row>
    <row r="46" spans="1:7" x14ac:dyDescent="0.25">
      <c r="A46" s="153"/>
      <c r="B46" s="153"/>
      <c r="C46" s="151"/>
      <c r="D46" s="362"/>
      <c r="E46" s="362"/>
      <c r="F46" s="362"/>
      <c r="G46" s="111"/>
    </row>
    <row r="47" spans="1:7" x14ac:dyDescent="0.25">
      <c r="A47" s="153"/>
      <c r="B47" s="153"/>
      <c r="C47" s="151"/>
      <c r="D47" s="362"/>
      <c r="E47" s="362"/>
      <c r="F47" s="362"/>
      <c r="G47" s="111"/>
    </row>
    <row r="48" spans="1:7" x14ac:dyDescent="0.25">
      <c r="A48" s="153"/>
      <c r="B48" s="153"/>
      <c r="C48" s="432"/>
      <c r="D48" s="362"/>
      <c r="E48" s="362"/>
      <c r="F48" s="362"/>
      <c r="G48" s="111"/>
    </row>
    <row r="49" spans="1:7" x14ac:dyDescent="0.25">
      <c r="A49" s="153"/>
      <c r="B49" s="153"/>
      <c r="C49" s="153"/>
      <c r="D49" s="153"/>
      <c r="E49" s="153"/>
      <c r="F49" s="362"/>
      <c r="G49" s="111"/>
    </row>
    <row r="50" spans="1:7" x14ac:dyDescent="0.25">
      <c r="A50" s="153"/>
      <c r="B50" s="153"/>
      <c r="C50" s="153"/>
      <c r="D50" s="153"/>
      <c r="E50" s="153"/>
      <c r="F50" s="362"/>
      <c r="G50" s="111"/>
    </row>
    <row r="51" spans="1:7" x14ac:dyDescent="0.25">
      <c r="A51" s="153"/>
      <c r="B51" s="153"/>
      <c r="C51" s="153"/>
      <c r="D51" s="153"/>
      <c r="E51" s="153"/>
      <c r="F51" s="362"/>
      <c r="G51" s="111"/>
    </row>
    <row r="52" spans="1:7" x14ac:dyDescent="0.25">
      <c r="A52" s="153"/>
      <c r="B52" s="153"/>
      <c r="C52" s="153"/>
      <c r="D52" s="153"/>
      <c r="E52" s="153"/>
      <c r="F52" s="362"/>
      <c r="G52" s="111"/>
    </row>
    <row r="53" spans="1:7" x14ac:dyDescent="0.25">
      <c r="A53" s="114" t="s">
        <v>84</v>
      </c>
      <c r="B53" s="114"/>
      <c r="C53" s="114"/>
      <c r="D53" s="118"/>
      <c r="E53" s="125"/>
      <c r="F53" s="363"/>
      <c r="G53" s="120">
        <f>SUM(G9:G52)</f>
        <v>20000</v>
      </c>
    </row>
  </sheetData>
  <mergeCells count="4">
    <mergeCell ref="A4:A5"/>
    <mergeCell ref="C4:C5"/>
    <mergeCell ref="D4:D5"/>
    <mergeCell ref="E4:E5"/>
  </mergeCells>
  <pageMargins left="0.7" right="0.7" top="0.75" bottom="0.75" header="0.3" footer="0.3"/>
  <pageSetup paperSize="9" scale="6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925AB-7F22-44C9-A42C-ABCDB06216CE}">
  <dimension ref="A1:F222"/>
  <sheetViews>
    <sheetView view="pageBreakPreview" topLeftCell="A188" zoomScale="88" zoomScaleNormal="100" zoomScaleSheetLayoutView="88" workbookViewId="0">
      <selection activeCell="B212" sqref="B212"/>
    </sheetView>
  </sheetViews>
  <sheetFormatPr defaultRowHeight="13.2" x14ac:dyDescent="0.25"/>
  <cols>
    <col min="2" max="2" width="65.6640625" style="436" customWidth="1"/>
    <col min="3" max="4" width="8.88671875" style="436"/>
    <col min="5" max="5" width="13.33203125" style="436" customWidth="1"/>
    <col min="6" max="6" width="14.88671875" style="436" customWidth="1"/>
  </cols>
  <sheetData>
    <row r="1" spans="1:6" x14ac:dyDescent="0.25">
      <c r="A1" s="624"/>
      <c r="B1" s="625"/>
      <c r="C1" s="625"/>
      <c r="D1" s="625"/>
      <c r="E1" s="625"/>
      <c r="F1" s="626"/>
    </row>
    <row r="2" spans="1:6" x14ac:dyDescent="0.25">
      <c r="A2" s="627" t="s">
        <v>2829</v>
      </c>
      <c r="B2" s="628"/>
      <c r="C2" s="628"/>
      <c r="D2" s="628"/>
      <c r="E2" s="628"/>
      <c r="F2" s="629"/>
    </row>
    <row r="3" spans="1:6" x14ac:dyDescent="0.25">
      <c r="A3" s="627"/>
      <c r="B3" s="628"/>
      <c r="C3" s="628"/>
      <c r="D3" s="628"/>
      <c r="E3" s="628"/>
      <c r="F3" s="629"/>
    </row>
    <row r="4" spans="1:6" x14ac:dyDescent="0.25">
      <c r="A4" s="630" t="s">
        <v>2586</v>
      </c>
      <c r="B4" s="516" t="s">
        <v>2587</v>
      </c>
      <c r="C4" s="628"/>
      <c r="D4" s="628"/>
      <c r="E4" s="628"/>
      <c r="F4" s="629"/>
    </row>
    <row r="5" spans="1:6" x14ac:dyDescent="0.25">
      <c r="A5" s="631" t="s">
        <v>2</v>
      </c>
      <c r="B5" s="515" t="s">
        <v>4</v>
      </c>
      <c r="C5" s="515" t="s">
        <v>5</v>
      </c>
      <c r="D5" s="515" t="s">
        <v>2347</v>
      </c>
      <c r="E5" s="515" t="s">
        <v>7</v>
      </c>
      <c r="F5" s="632" t="s">
        <v>2348</v>
      </c>
    </row>
    <row r="6" spans="1:6" x14ac:dyDescent="0.25">
      <c r="A6" s="630" t="s">
        <v>2586</v>
      </c>
      <c r="B6" s="516" t="s">
        <v>2587</v>
      </c>
      <c r="C6" s="516"/>
      <c r="D6" s="516"/>
      <c r="E6" s="516"/>
      <c r="F6" s="633"/>
    </row>
    <row r="7" spans="1:6" x14ac:dyDescent="0.25">
      <c r="A7" s="630"/>
      <c r="B7" s="516"/>
      <c r="C7" s="516"/>
      <c r="D7" s="516"/>
      <c r="E7" s="516"/>
      <c r="F7" s="633"/>
    </row>
    <row r="8" spans="1:6" x14ac:dyDescent="0.25">
      <c r="A8" s="630" t="s">
        <v>2588</v>
      </c>
      <c r="B8" s="516" t="s">
        <v>2589</v>
      </c>
      <c r="C8" s="516"/>
      <c r="D8" s="516"/>
      <c r="E8" s="516"/>
      <c r="F8" s="633"/>
    </row>
    <row r="9" spans="1:6" x14ac:dyDescent="0.25">
      <c r="A9" s="630"/>
      <c r="B9" s="516"/>
      <c r="C9" s="516"/>
      <c r="D9" s="516"/>
      <c r="E9" s="516"/>
      <c r="F9" s="633"/>
    </row>
    <row r="10" spans="1:6" x14ac:dyDescent="0.25">
      <c r="A10" s="630" t="s">
        <v>2590</v>
      </c>
      <c r="B10" s="516" t="s">
        <v>2591</v>
      </c>
      <c r="C10" s="516" t="s">
        <v>331</v>
      </c>
      <c r="D10" s="151">
        <v>1</v>
      </c>
      <c r="E10" s="516"/>
      <c r="F10" s="633"/>
    </row>
    <row r="11" spans="1:6" x14ac:dyDescent="0.25">
      <c r="A11" s="630"/>
      <c r="B11" s="516"/>
      <c r="C11" s="516"/>
      <c r="D11" s="151"/>
      <c r="E11" s="516"/>
      <c r="F11" s="633"/>
    </row>
    <row r="12" spans="1:6" x14ac:dyDescent="0.25">
      <c r="A12" s="630" t="s">
        <v>2592</v>
      </c>
      <c r="B12" s="516" t="s">
        <v>2593</v>
      </c>
      <c r="C12" s="516" t="s">
        <v>331</v>
      </c>
      <c r="D12" s="151">
        <v>1</v>
      </c>
      <c r="E12" s="516"/>
      <c r="F12" s="633"/>
    </row>
    <row r="13" spans="1:6" x14ac:dyDescent="0.25">
      <c r="A13" s="630"/>
      <c r="B13" s="516"/>
      <c r="C13" s="516"/>
      <c r="D13" s="151"/>
      <c r="E13" s="516"/>
      <c r="F13" s="633"/>
    </row>
    <row r="14" spans="1:6" x14ac:dyDescent="0.25">
      <c r="A14" s="630" t="s">
        <v>2594</v>
      </c>
      <c r="B14" s="516" t="s">
        <v>2595</v>
      </c>
      <c r="C14" s="516" t="s">
        <v>331</v>
      </c>
      <c r="D14" s="151">
        <v>1</v>
      </c>
      <c r="E14" s="516"/>
      <c r="F14" s="633"/>
    </row>
    <row r="15" spans="1:6" x14ac:dyDescent="0.25">
      <c r="A15" s="630"/>
      <c r="B15" s="516"/>
      <c r="C15" s="516"/>
      <c r="D15" s="151"/>
      <c r="E15" s="516"/>
      <c r="F15" s="633"/>
    </row>
    <row r="16" spans="1:6" x14ac:dyDescent="0.25">
      <c r="A16" s="630" t="s">
        <v>2596</v>
      </c>
      <c r="B16" s="516" t="s">
        <v>2597</v>
      </c>
      <c r="C16" s="516" t="s">
        <v>331</v>
      </c>
      <c r="D16" s="151">
        <v>1</v>
      </c>
      <c r="E16" s="516"/>
      <c r="F16" s="633"/>
    </row>
    <row r="17" spans="1:6" x14ac:dyDescent="0.25">
      <c r="A17" s="630"/>
      <c r="B17" s="516"/>
      <c r="C17" s="516"/>
      <c r="D17" s="151"/>
      <c r="E17" s="516"/>
      <c r="F17" s="633"/>
    </row>
    <row r="18" spans="1:6" x14ac:dyDescent="0.25">
      <c r="A18" s="630" t="s">
        <v>2598</v>
      </c>
      <c r="B18" s="516" t="s">
        <v>2599</v>
      </c>
      <c r="C18" s="516" t="s">
        <v>331</v>
      </c>
      <c r="D18" s="151">
        <v>1</v>
      </c>
      <c r="E18" s="516"/>
      <c r="F18" s="633"/>
    </row>
    <row r="19" spans="1:6" x14ac:dyDescent="0.25">
      <c r="A19" s="630"/>
      <c r="B19" s="516"/>
      <c r="C19" s="516"/>
      <c r="D19" s="151"/>
      <c r="E19" s="516"/>
      <c r="F19" s="633"/>
    </row>
    <row r="20" spans="1:6" x14ac:dyDescent="0.25">
      <c r="A20" s="630" t="s">
        <v>2600</v>
      </c>
      <c r="B20" s="516" t="s">
        <v>2601</v>
      </c>
      <c r="C20" s="516" t="s">
        <v>1450</v>
      </c>
      <c r="D20" s="151">
        <v>1</v>
      </c>
      <c r="E20" s="516"/>
      <c r="F20" s="633"/>
    </row>
    <row r="21" spans="1:6" x14ac:dyDescent="0.25">
      <c r="A21" s="630"/>
      <c r="B21" s="516"/>
      <c r="C21" s="516"/>
      <c r="D21" s="151"/>
      <c r="E21" s="516"/>
      <c r="F21" s="633"/>
    </row>
    <row r="22" spans="1:6" ht="22.8" x14ac:dyDescent="0.25">
      <c r="A22" s="630" t="s">
        <v>2602</v>
      </c>
      <c r="B22" s="518" t="s">
        <v>2603</v>
      </c>
      <c r="C22" s="516" t="s">
        <v>42</v>
      </c>
      <c r="D22" s="151">
        <v>1</v>
      </c>
      <c r="E22" s="516"/>
      <c r="F22" s="633"/>
    </row>
    <row r="23" spans="1:6" x14ac:dyDescent="0.25">
      <c r="A23" s="630"/>
      <c r="B23" s="516"/>
      <c r="C23" s="516"/>
      <c r="D23" s="516"/>
      <c r="E23" s="516"/>
      <c r="F23" s="633"/>
    </row>
    <row r="24" spans="1:6" ht="13.8" thickBot="1" x14ac:dyDescent="0.3">
      <c r="A24" s="638" t="s">
        <v>2444</v>
      </c>
      <c r="B24" s="639"/>
      <c r="C24" s="640"/>
      <c r="D24" s="640"/>
      <c r="E24" s="640"/>
      <c r="F24" s="641"/>
    </row>
    <row r="25" spans="1:6" ht="22.8" x14ac:dyDescent="0.25">
      <c r="A25" s="634" t="s">
        <v>2604</v>
      </c>
      <c r="B25" s="635" t="s">
        <v>2605</v>
      </c>
      <c r="C25" s="636"/>
      <c r="D25" s="636"/>
      <c r="E25" s="636"/>
      <c r="F25" s="637"/>
    </row>
    <row r="26" spans="1:6" x14ac:dyDescent="0.25">
      <c r="A26" s="630"/>
      <c r="B26" s="516"/>
      <c r="C26" s="516"/>
      <c r="D26" s="516"/>
      <c r="E26" s="516"/>
      <c r="F26" s="633"/>
    </row>
    <row r="27" spans="1:6" ht="22.8" x14ac:dyDescent="0.25">
      <c r="A27" s="630" t="s">
        <v>2606</v>
      </c>
      <c r="B27" s="518" t="s">
        <v>2607</v>
      </c>
      <c r="C27" s="516"/>
      <c r="D27" s="516"/>
      <c r="E27" s="516"/>
      <c r="F27" s="633"/>
    </row>
    <row r="28" spans="1:6" x14ac:dyDescent="0.25">
      <c r="A28" s="630"/>
      <c r="B28" s="516"/>
      <c r="C28" s="516"/>
      <c r="D28" s="516"/>
      <c r="E28" s="516"/>
      <c r="F28" s="633"/>
    </row>
    <row r="29" spans="1:6" x14ac:dyDescent="0.25">
      <c r="A29" s="630" t="s">
        <v>2608</v>
      </c>
      <c r="B29" s="516" t="s">
        <v>2609</v>
      </c>
      <c r="C29" s="516" t="s">
        <v>331</v>
      </c>
      <c r="D29" s="151">
        <v>1</v>
      </c>
      <c r="E29" s="516"/>
      <c r="F29" s="633"/>
    </row>
    <row r="30" spans="1:6" x14ac:dyDescent="0.25">
      <c r="A30" s="630"/>
      <c r="B30" s="516"/>
      <c r="C30" s="516"/>
      <c r="D30" s="151"/>
      <c r="E30" s="516"/>
      <c r="F30" s="633"/>
    </row>
    <row r="31" spans="1:6" x14ac:dyDescent="0.25">
      <c r="A31" s="630" t="s">
        <v>2610</v>
      </c>
      <c r="B31" s="516" t="s">
        <v>2611</v>
      </c>
      <c r="C31" s="516" t="s">
        <v>331</v>
      </c>
      <c r="D31" s="151">
        <v>1</v>
      </c>
      <c r="E31" s="516"/>
      <c r="F31" s="633"/>
    </row>
    <row r="32" spans="1:6" x14ac:dyDescent="0.25">
      <c r="A32" s="630"/>
      <c r="B32" s="516"/>
      <c r="C32" s="516"/>
      <c r="D32" s="151"/>
      <c r="E32" s="516"/>
      <c r="F32" s="633"/>
    </row>
    <row r="33" spans="1:6" x14ac:dyDescent="0.25">
      <c r="A33" s="630" t="s">
        <v>2612</v>
      </c>
      <c r="B33" s="516" t="s">
        <v>2613</v>
      </c>
      <c r="C33" s="516" t="s">
        <v>331</v>
      </c>
      <c r="D33" s="151">
        <v>1</v>
      </c>
      <c r="E33" s="516"/>
      <c r="F33" s="633"/>
    </row>
    <row r="34" spans="1:6" x14ac:dyDescent="0.25">
      <c r="A34" s="630"/>
      <c r="B34" s="516"/>
      <c r="C34" s="516"/>
      <c r="D34" s="151"/>
      <c r="E34" s="516"/>
      <c r="F34" s="633"/>
    </row>
    <row r="35" spans="1:6" x14ac:dyDescent="0.25">
      <c r="A35" s="630" t="s">
        <v>2614</v>
      </c>
      <c r="B35" s="516" t="s">
        <v>2615</v>
      </c>
      <c r="C35" s="516" t="s">
        <v>331</v>
      </c>
      <c r="D35" s="151">
        <v>1</v>
      </c>
      <c r="E35" s="516"/>
      <c r="F35" s="633"/>
    </row>
    <row r="36" spans="1:6" x14ac:dyDescent="0.25">
      <c r="A36" s="630"/>
      <c r="B36" s="516"/>
      <c r="C36" s="516"/>
      <c r="D36" s="151"/>
      <c r="E36" s="516"/>
      <c r="F36" s="633"/>
    </row>
    <row r="37" spans="1:6" x14ac:dyDescent="0.25">
      <c r="A37" s="630" t="s">
        <v>2616</v>
      </c>
      <c r="B37" s="516" t="s">
        <v>2617</v>
      </c>
      <c r="C37" s="516" t="s">
        <v>331</v>
      </c>
      <c r="D37" s="151">
        <v>1</v>
      </c>
      <c r="E37" s="516"/>
      <c r="F37" s="633"/>
    </row>
    <row r="38" spans="1:6" x14ac:dyDescent="0.25">
      <c r="A38" s="630"/>
      <c r="B38" s="516"/>
      <c r="C38" s="516"/>
      <c r="D38" s="151"/>
      <c r="E38" s="516"/>
      <c r="F38" s="633"/>
    </row>
    <row r="39" spans="1:6" x14ac:dyDescent="0.25">
      <c r="A39" s="630" t="s">
        <v>2618</v>
      </c>
      <c r="B39" s="516" t="s">
        <v>2619</v>
      </c>
      <c r="C39" s="516" t="s">
        <v>518</v>
      </c>
      <c r="D39" s="151">
        <v>1</v>
      </c>
      <c r="E39" s="516"/>
      <c r="F39" s="633"/>
    </row>
    <row r="40" spans="1:6" x14ac:dyDescent="0.25">
      <c r="A40" s="630"/>
      <c r="B40" s="516"/>
      <c r="C40" s="516"/>
      <c r="D40" s="151"/>
      <c r="E40" s="516"/>
      <c r="F40" s="633"/>
    </row>
    <row r="41" spans="1:6" x14ac:dyDescent="0.25">
      <c r="A41" s="630" t="s">
        <v>2620</v>
      </c>
      <c r="B41" s="516" t="s">
        <v>2599</v>
      </c>
      <c r="C41" s="516" t="s">
        <v>331</v>
      </c>
      <c r="D41" s="151">
        <v>1</v>
      </c>
      <c r="E41" s="516"/>
      <c r="F41" s="633"/>
    </row>
    <row r="42" spans="1:6" x14ac:dyDescent="0.25">
      <c r="A42" s="630"/>
      <c r="B42" s="516"/>
      <c r="C42" s="516"/>
      <c r="D42" s="151"/>
      <c r="E42" s="516"/>
      <c r="F42" s="633"/>
    </row>
    <row r="43" spans="1:6" x14ac:dyDescent="0.25">
      <c r="A43" s="630" t="s">
        <v>2621</v>
      </c>
      <c r="B43" s="516" t="s">
        <v>2601</v>
      </c>
      <c r="C43" s="516" t="s">
        <v>1450</v>
      </c>
      <c r="D43" s="151">
        <v>1</v>
      </c>
      <c r="E43" s="516"/>
      <c r="F43" s="633"/>
    </row>
    <row r="44" spans="1:6" x14ac:dyDescent="0.25">
      <c r="A44" s="630"/>
      <c r="B44" s="516"/>
      <c r="C44" s="516"/>
      <c r="D44" s="151"/>
      <c r="E44" s="516"/>
      <c r="F44" s="633"/>
    </row>
    <row r="45" spans="1:6" x14ac:dyDescent="0.25">
      <c r="A45" s="630" t="s">
        <v>2622</v>
      </c>
      <c r="B45" s="516" t="s">
        <v>2623</v>
      </c>
      <c r="C45" s="516" t="s">
        <v>331</v>
      </c>
      <c r="D45" s="151">
        <v>1</v>
      </c>
      <c r="E45" s="516"/>
      <c r="F45" s="633"/>
    </row>
    <row r="46" spans="1:6" x14ac:dyDescent="0.25">
      <c r="A46" s="630"/>
      <c r="B46" s="516"/>
      <c r="C46" s="516"/>
      <c r="D46" s="151"/>
      <c r="E46" s="516"/>
      <c r="F46" s="633"/>
    </row>
    <row r="47" spans="1:6" x14ac:dyDescent="0.25">
      <c r="A47" s="630" t="s">
        <v>2624</v>
      </c>
      <c r="B47" s="516" t="s">
        <v>2625</v>
      </c>
      <c r="C47" s="516"/>
      <c r="D47" s="151"/>
      <c r="E47" s="516"/>
      <c r="F47" s="633"/>
    </row>
    <row r="48" spans="1:6" x14ac:dyDescent="0.25">
      <c r="A48" s="630"/>
      <c r="B48" s="516"/>
      <c r="C48" s="516"/>
      <c r="D48" s="151"/>
      <c r="E48" s="516"/>
      <c r="F48" s="633"/>
    </row>
    <row r="49" spans="1:6" x14ac:dyDescent="0.25">
      <c r="A49" s="630" t="s">
        <v>2626</v>
      </c>
      <c r="B49" s="516" t="s">
        <v>2627</v>
      </c>
      <c r="C49" s="516" t="s">
        <v>128</v>
      </c>
      <c r="D49" s="151">
        <v>1</v>
      </c>
      <c r="E49" s="516"/>
      <c r="F49" s="633"/>
    </row>
    <row r="50" spans="1:6" x14ac:dyDescent="0.25">
      <c r="A50" s="630"/>
      <c r="B50" s="516"/>
      <c r="C50" s="516"/>
      <c r="D50" s="151"/>
      <c r="E50" s="516"/>
      <c r="F50" s="633"/>
    </row>
    <row r="51" spans="1:6" x14ac:dyDescent="0.25">
      <c r="A51" s="630" t="s">
        <v>2628</v>
      </c>
      <c r="B51" s="516" t="s">
        <v>2629</v>
      </c>
      <c r="C51" s="516" t="s">
        <v>1450</v>
      </c>
      <c r="D51" s="151">
        <v>1</v>
      </c>
      <c r="E51" s="516"/>
      <c r="F51" s="633"/>
    </row>
    <row r="52" spans="1:6" x14ac:dyDescent="0.25">
      <c r="A52" s="630"/>
      <c r="B52" s="516"/>
      <c r="C52" s="516"/>
      <c r="D52" s="151"/>
      <c r="E52" s="516"/>
      <c r="F52" s="633"/>
    </row>
    <row r="53" spans="1:6" ht="22.8" x14ac:dyDescent="0.25">
      <c r="A53" s="630" t="s">
        <v>2630</v>
      </c>
      <c r="B53" s="518" t="s">
        <v>2631</v>
      </c>
      <c r="C53" s="516" t="s">
        <v>128</v>
      </c>
      <c r="D53" s="151">
        <v>1</v>
      </c>
      <c r="E53" s="516"/>
      <c r="F53" s="633"/>
    </row>
    <row r="54" spans="1:6" x14ac:dyDescent="0.25">
      <c r="A54" s="630"/>
      <c r="B54" s="516"/>
      <c r="C54" s="516"/>
      <c r="D54" s="151"/>
      <c r="E54" s="516"/>
      <c r="F54" s="633"/>
    </row>
    <row r="55" spans="1:6" x14ac:dyDescent="0.25">
      <c r="A55" s="630" t="s">
        <v>2632</v>
      </c>
      <c r="B55" s="516" t="s">
        <v>2633</v>
      </c>
      <c r="C55" s="516" t="s">
        <v>337</v>
      </c>
      <c r="D55" s="151">
        <v>1</v>
      </c>
      <c r="E55" s="516"/>
      <c r="F55" s="633"/>
    </row>
    <row r="56" spans="1:6" x14ac:dyDescent="0.25">
      <c r="A56" s="630"/>
      <c r="B56" s="516"/>
      <c r="C56" s="516"/>
      <c r="D56" s="151"/>
      <c r="E56" s="516"/>
      <c r="F56" s="633"/>
    </row>
    <row r="57" spans="1:6" x14ac:dyDescent="0.25">
      <c r="A57" s="630" t="s">
        <v>2634</v>
      </c>
      <c r="B57" s="516" t="s">
        <v>2635</v>
      </c>
      <c r="C57" s="516"/>
      <c r="D57" s="151"/>
      <c r="E57" s="516"/>
      <c r="F57" s="633"/>
    </row>
    <row r="58" spans="1:6" x14ac:dyDescent="0.25">
      <c r="A58" s="630"/>
      <c r="B58" s="516"/>
      <c r="C58" s="516"/>
      <c r="D58" s="151"/>
      <c r="E58" s="516"/>
      <c r="F58" s="633"/>
    </row>
    <row r="59" spans="1:6" x14ac:dyDescent="0.25">
      <c r="A59" s="630" t="s">
        <v>2636</v>
      </c>
      <c r="B59" s="516" t="s">
        <v>2637</v>
      </c>
      <c r="C59" s="516" t="s">
        <v>128</v>
      </c>
      <c r="D59" s="151">
        <v>1</v>
      </c>
      <c r="E59" s="516"/>
      <c r="F59" s="633"/>
    </row>
    <row r="60" spans="1:6" x14ac:dyDescent="0.25">
      <c r="A60" s="630"/>
      <c r="B60" s="516"/>
      <c r="C60" s="516"/>
      <c r="D60" s="151"/>
      <c r="E60" s="516"/>
      <c r="F60" s="633"/>
    </row>
    <row r="61" spans="1:6" ht="22.8" x14ac:dyDescent="0.25">
      <c r="A61" s="630" t="s">
        <v>2638</v>
      </c>
      <c r="B61" s="518" t="s">
        <v>2639</v>
      </c>
      <c r="C61" s="516" t="s">
        <v>128</v>
      </c>
      <c r="D61" s="151">
        <v>1</v>
      </c>
      <c r="E61" s="516"/>
      <c r="F61" s="633"/>
    </row>
    <row r="62" spans="1:6" x14ac:dyDescent="0.25">
      <c r="A62" s="630"/>
      <c r="B62" s="516"/>
      <c r="C62" s="516"/>
      <c r="D62" s="151"/>
      <c r="E62" s="516"/>
      <c r="F62" s="633"/>
    </row>
    <row r="63" spans="1:6" x14ac:dyDescent="0.25">
      <c r="A63" s="630" t="s">
        <v>2640</v>
      </c>
      <c r="B63" s="516" t="s">
        <v>2633</v>
      </c>
      <c r="C63" s="516" t="s">
        <v>128</v>
      </c>
      <c r="D63" s="151">
        <v>1</v>
      </c>
      <c r="E63" s="516"/>
      <c r="F63" s="633"/>
    </row>
    <row r="64" spans="1:6" x14ac:dyDescent="0.25">
      <c r="A64" s="630"/>
      <c r="B64" s="516"/>
      <c r="C64" s="516"/>
      <c r="D64" s="151"/>
      <c r="E64" s="516"/>
      <c r="F64" s="633"/>
    </row>
    <row r="65" spans="1:6" x14ac:dyDescent="0.25">
      <c r="A65" s="630" t="s">
        <v>2641</v>
      </c>
      <c r="B65" s="516" t="s">
        <v>2642</v>
      </c>
      <c r="C65" s="516"/>
      <c r="D65" s="151"/>
      <c r="E65" s="516"/>
      <c r="F65" s="633"/>
    </row>
    <row r="66" spans="1:6" x14ac:dyDescent="0.25">
      <c r="A66" s="630"/>
      <c r="B66" s="516"/>
      <c r="C66" s="516"/>
      <c r="D66" s="151"/>
      <c r="E66" s="516"/>
      <c r="F66" s="633"/>
    </row>
    <row r="67" spans="1:6" x14ac:dyDescent="0.25">
      <c r="A67" s="630" t="s">
        <v>2643</v>
      </c>
      <c r="B67" s="516" t="s">
        <v>2644</v>
      </c>
      <c r="C67" s="516" t="s">
        <v>128</v>
      </c>
      <c r="D67" s="151">
        <v>1</v>
      </c>
      <c r="E67" s="516"/>
      <c r="F67" s="633"/>
    </row>
    <row r="68" spans="1:6" x14ac:dyDescent="0.25">
      <c r="A68" s="630"/>
      <c r="B68" s="516"/>
      <c r="C68" s="516"/>
      <c r="D68" s="151"/>
      <c r="E68" s="516"/>
      <c r="F68" s="633"/>
    </row>
    <row r="69" spans="1:6" x14ac:dyDescent="0.25">
      <c r="A69" s="630" t="s">
        <v>2645</v>
      </c>
      <c r="B69" s="516" t="s">
        <v>2646</v>
      </c>
      <c r="C69" s="516" t="s">
        <v>128</v>
      </c>
      <c r="D69" s="151">
        <v>1</v>
      </c>
      <c r="E69" s="516"/>
      <c r="F69" s="633"/>
    </row>
    <row r="70" spans="1:6" x14ac:dyDescent="0.25">
      <c r="A70" s="630"/>
      <c r="B70" s="516"/>
      <c r="C70" s="516"/>
      <c r="D70" s="151"/>
      <c r="E70" s="516"/>
      <c r="F70" s="633"/>
    </row>
    <row r="71" spans="1:6" ht="22.8" x14ac:dyDescent="0.25">
      <c r="A71" s="630" t="s">
        <v>2832</v>
      </c>
      <c r="B71" s="518" t="s">
        <v>2605</v>
      </c>
      <c r="C71" s="516"/>
      <c r="D71" s="151"/>
      <c r="E71" s="516"/>
      <c r="F71" s="633"/>
    </row>
    <row r="72" spans="1:6" x14ac:dyDescent="0.25">
      <c r="A72" s="630"/>
      <c r="B72" s="516"/>
      <c r="C72" s="516"/>
      <c r="D72" s="151"/>
      <c r="E72" s="516"/>
      <c r="F72" s="633"/>
    </row>
    <row r="73" spans="1:6" x14ac:dyDescent="0.25">
      <c r="A73" s="630"/>
      <c r="B73" s="516"/>
      <c r="C73" s="516"/>
      <c r="D73" s="151"/>
      <c r="E73" s="516"/>
      <c r="F73" s="633"/>
    </row>
    <row r="74" spans="1:6" x14ac:dyDescent="0.25">
      <c r="A74" s="630" t="s">
        <v>2647</v>
      </c>
      <c r="B74" s="516" t="s">
        <v>2648</v>
      </c>
      <c r="C74" s="516"/>
      <c r="D74" s="151"/>
      <c r="E74" s="516"/>
      <c r="F74" s="633"/>
    </row>
    <row r="75" spans="1:6" x14ac:dyDescent="0.25">
      <c r="A75" s="630"/>
      <c r="B75" s="516"/>
      <c r="C75" s="516"/>
      <c r="D75" s="151"/>
      <c r="E75" s="516"/>
      <c r="F75" s="633"/>
    </row>
    <row r="76" spans="1:6" x14ac:dyDescent="0.25">
      <c r="A76" s="630" t="s">
        <v>2649</v>
      </c>
      <c r="B76" s="516" t="s">
        <v>2650</v>
      </c>
      <c r="C76" s="516" t="s">
        <v>337</v>
      </c>
      <c r="D76" s="151">
        <v>1</v>
      </c>
      <c r="E76" s="516"/>
      <c r="F76" s="633"/>
    </row>
    <row r="77" spans="1:6" x14ac:dyDescent="0.25">
      <c r="A77" s="630"/>
      <c r="B77" s="516"/>
      <c r="C77" s="516"/>
      <c r="D77" s="151"/>
      <c r="E77" s="516"/>
      <c r="F77" s="633"/>
    </row>
    <row r="78" spans="1:6" x14ac:dyDescent="0.25">
      <c r="A78" s="630" t="s">
        <v>2651</v>
      </c>
      <c r="B78" s="516" t="s">
        <v>2652</v>
      </c>
      <c r="C78" s="516"/>
      <c r="D78" s="151"/>
      <c r="E78" s="516"/>
      <c r="F78" s="633"/>
    </row>
    <row r="79" spans="1:6" x14ac:dyDescent="0.25">
      <c r="A79" s="630"/>
      <c r="B79" s="516"/>
      <c r="C79" s="516"/>
      <c r="D79" s="151"/>
      <c r="E79" s="516"/>
      <c r="F79" s="633"/>
    </row>
    <row r="80" spans="1:6" x14ac:dyDescent="0.25">
      <c r="A80" s="630"/>
      <c r="B80" s="516" t="s">
        <v>2653</v>
      </c>
      <c r="C80" s="516" t="s">
        <v>337</v>
      </c>
      <c r="D80" s="151">
        <v>1</v>
      </c>
      <c r="E80" s="516"/>
      <c r="F80" s="633"/>
    </row>
    <row r="81" spans="1:6" x14ac:dyDescent="0.25">
      <c r="A81" s="630"/>
      <c r="B81" s="516"/>
      <c r="C81" s="516"/>
      <c r="D81" s="151"/>
      <c r="E81" s="516"/>
      <c r="F81" s="633"/>
    </row>
    <row r="82" spans="1:6" x14ac:dyDescent="0.25">
      <c r="A82" s="630" t="s">
        <v>2654</v>
      </c>
      <c r="B82" s="516" t="s">
        <v>2655</v>
      </c>
      <c r="C82" s="516" t="s">
        <v>1450</v>
      </c>
      <c r="D82" s="151">
        <v>1</v>
      </c>
      <c r="E82" s="516"/>
      <c r="F82" s="633"/>
    </row>
    <row r="83" spans="1:6" x14ac:dyDescent="0.25">
      <c r="A83" s="630"/>
      <c r="B83" s="516"/>
      <c r="C83" s="516"/>
      <c r="D83" s="151"/>
      <c r="E83" s="516"/>
      <c r="F83" s="633"/>
    </row>
    <row r="84" spans="1:6" x14ac:dyDescent="0.25">
      <c r="A84" s="630" t="s">
        <v>2656</v>
      </c>
      <c r="B84" s="516" t="s">
        <v>2657</v>
      </c>
      <c r="C84" s="516"/>
      <c r="D84" s="151"/>
      <c r="E84" s="516"/>
      <c r="F84" s="633"/>
    </row>
    <row r="85" spans="1:6" x14ac:dyDescent="0.25">
      <c r="A85" s="630"/>
      <c r="B85" s="516"/>
      <c r="C85" s="516"/>
      <c r="D85" s="151"/>
      <c r="E85" s="516"/>
      <c r="F85" s="633"/>
    </row>
    <row r="86" spans="1:6" x14ac:dyDescent="0.25">
      <c r="A86" s="630" t="s">
        <v>2658</v>
      </c>
      <c r="B86" s="516" t="s">
        <v>2180</v>
      </c>
      <c r="C86" s="516" t="s">
        <v>349</v>
      </c>
      <c r="D86" s="151">
        <v>1</v>
      </c>
      <c r="E86" s="516"/>
      <c r="F86" s="633"/>
    </row>
    <row r="87" spans="1:6" x14ac:dyDescent="0.25">
      <c r="A87" s="630"/>
      <c r="B87" s="516"/>
      <c r="C87" s="516"/>
      <c r="D87" s="151"/>
      <c r="E87" s="516"/>
      <c r="F87" s="633"/>
    </row>
    <row r="88" spans="1:6" x14ac:dyDescent="0.25">
      <c r="A88" s="630" t="s">
        <v>2659</v>
      </c>
      <c r="B88" s="516" t="s">
        <v>2660</v>
      </c>
      <c r="C88" s="516" t="s">
        <v>349</v>
      </c>
      <c r="D88" s="151">
        <v>1</v>
      </c>
      <c r="E88" s="516"/>
      <c r="F88" s="633"/>
    </row>
    <row r="89" spans="1:6" x14ac:dyDescent="0.25">
      <c r="A89" s="630"/>
      <c r="B89" s="516"/>
      <c r="C89" s="516"/>
      <c r="D89" s="151"/>
      <c r="E89" s="516"/>
      <c r="F89" s="633"/>
    </row>
    <row r="90" spans="1:6" x14ac:dyDescent="0.25">
      <c r="A90" s="630" t="s">
        <v>2661</v>
      </c>
      <c r="B90" s="516" t="s">
        <v>2342</v>
      </c>
      <c r="C90" s="516" t="s">
        <v>518</v>
      </c>
      <c r="D90" s="151">
        <v>1</v>
      </c>
      <c r="E90" s="516"/>
      <c r="F90" s="633"/>
    </row>
    <row r="91" spans="1:6" x14ac:dyDescent="0.25">
      <c r="A91" s="630"/>
      <c r="B91" s="516"/>
      <c r="C91" s="516"/>
      <c r="D91" s="516"/>
      <c r="E91" s="516"/>
      <c r="F91" s="633"/>
    </row>
    <row r="92" spans="1:6" x14ac:dyDescent="0.25">
      <c r="A92" s="630"/>
      <c r="B92" s="516"/>
      <c r="C92" s="516"/>
      <c r="D92" s="516"/>
      <c r="E92" s="516"/>
      <c r="F92" s="633"/>
    </row>
    <row r="93" spans="1:6" x14ac:dyDescent="0.25">
      <c r="A93" s="630"/>
      <c r="B93" s="516"/>
      <c r="C93" s="516"/>
      <c r="D93" s="516"/>
      <c r="E93" s="516"/>
      <c r="F93" s="633"/>
    </row>
    <row r="94" spans="1:6" ht="13.8" thickBot="1" x14ac:dyDescent="0.3">
      <c r="A94" s="638" t="s">
        <v>2444</v>
      </c>
      <c r="B94" s="639"/>
      <c r="C94" s="640"/>
      <c r="D94" s="640"/>
      <c r="E94" s="640"/>
      <c r="F94" s="641"/>
    </row>
    <row r="95" spans="1:6" ht="13.8" thickBot="1" x14ac:dyDescent="0.3">
      <c r="A95" s="428"/>
      <c r="B95" s="517"/>
      <c r="C95" s="520"/>
      <c r="D95" s="517"/>
      <c r="E95" s="517"/>
      <c r="F95" s="521"/>
    </row>
    <row r="96" spans="1:6" x14ac:dyDescent="0.25">
      <c r="A96" s="642" t="s">
        <v>2</v>
      </c>
      <c r="B96" s="643" t="s">
        <v>4</v>
      </c>
      <c r="C96" s="643" t="s">
        <v>5</v>
      </c>
      <c r="D96" s="643" t="s">
        <v>2347</v>
      </c>
      <c r="E96" s="643" t="s">
        <v>7</v>
      </c>
      <c r="F96" s="644" t="s">
        <v>2348</v>
      </c>
    </row>
    <row r="97" spans="1:6" x14ac:dyDescent="0.25">
      <c r="A97" s="645" t="s">
        <v>2662</v>
      </c>
      <c r="B97" s="516" t="s">
        <v>2663</v>
      </c>
      <c r="C97" s="516"/>
      <c r="D97" s="516"/>
      <c r="E97" s="516"/>
      <c r="F97" s="633"/>
    </row>
    <row r="98" spans="1:6" x14ac:dyDescent="0.25">
      <c r="A98" s="645"/>
      <c r="B98" s="516"/>
      <c r="C98" s="516"/>
      <c r="D98" s="516"/>
      <c r="E98" s="516"/>
      <c r="F98" s="633"/>
    </row>
    <row r="99" spans="1:6" x14ac:dyDescent="0.25">
      <c r="A99" s="645" t="s">
        <v>2664</v>
      </c>
      <c r="B99" s="516" t="s">
        <v>2665</v>
      </c>
      <c r="C99" s="516"/>
      <c r="D99" s="516"/>
      <c r="E99" s="516"/>
      <c r="F99" s="633"/>
    </row>
    <row r="100" spans="1:6" x14ac:dyDescent="0.25">
      <c r="A100" s="645"/>
      <c r="B100" s="516"/>
      <c r="C100" s="516"/>
      <c r="D100" s="516"/>
      <c r="E100" s="516"/>
      <c r="F100" s="633"/>
    </row>
    <row r="101" spans="1:6" x14ac:dyDescent="0.25">
      <c r="A101" s="645" t="s">
        <v>2666</v>
      </c>
      <c r="B101" s="516" t="s">
        <v>2667</v>
      </c>
      <c r="C101" s="516" t="s">
        <v>337</v>
      </c>
      <c r="D101" s="151">
        <v>1</v>
      </c>
      <c r="E101" s="516"/>
      <c r="F101" s="633"/>
    </row>
    <row r="102" spans="1:6" x14ac:dyDescent="0.25">
      <c r="A102" s="645"/>
      <c r="B102" s="516"/>
      <c r="C102" s="516"/>
      <c r="D102" s="151"/>
      <c r="E102" s="516"/>
      <c r="F102" s="633"/>
    </row>
    <row r="103" spans="1:6" x14ac:dyDescent="0.25">
      <c r="A103" s="645" t="s">
        <v>2668</v>
      </c>
      <c r="B103" s="516" t="s">
        <v>379</v>
      </c>
      <c r="C103" s="516" t="s">
        <v>337</v>
      </c>
      <c r="D103" s="151">
        <v>1</v>
      </c>
      <c r="E103" s="516"/>
      <c r="F103" s="633"/>
    </row>
    <row r="104" spans="1:6" x14ac:dyDescent="0.25">
      <c r="A104" s="645"/>
      <c r="B104" s="516"/>
      <c r="C104" s="516"/>
      <c r="D104" s="151"/>
      <c r="E104" s="516"/>
      <c r="F104" s="633"/>
    </row>
    <row r="105" spans="1:6" x14ac:dyDescent="0.25">
      <c r="A105" s="645" t="s">
        <v>2669</v>
      </c>
      <c r="B105" s="516" t="s">
        <v>2670</v>
      </c>
      <c r="C105" s="516" t="s">
        <v>337</v>
      </c>
      <c r="D105" s="151">
        <v>1</v>
      </c>
      <c r="E105" s="516"/>
      <c r="F105" s="633"/>
    </row>
    <row r="106" spans="1:6" x14ac:dyDescent="0.25">
      <c r="A106" s="645"/>
      <c r="B106" s="516"/>
      <c r="C106" s="516"/>
      <c r="D106" s="151"/>
      <c r="E106" s="516"/>
      <c r="F106" s="633"/>
    </row>
    <row r="107" spans="1:6" x14ac:dyDescent="0.25">
      <c r="A107" s="645" t="s">
        <v>2671</v>
      </c>
      <c r="B107" s="516" t="s">
        <v>2672</v>
      </c>
      <c r="C107" s="516" t="s">
        <v>337</v>
      </c>
      <c r="D107" s="151">
        <v>1</v>
      </c>
      <c r="E107" s="516"/>
      <c r="F107" s="633"/>
    </row>
    <row r="108" spans="1:6" x14ac:dyDescent="0.25">
      <c r="A108" s="645"/>
      <c r="B108" s="516"/>
      <c r="C108" s="516"/>
      <c r="D108" s="151"/>
      <c r="E108" s="516"/>
      <c r="F108" s="633"/>
    </row>
    <row r="109" spans="1:6" x14ac:dyDescent="0.25">
      <c r="A109" s="645" t="s">
        <v>2673</v>
      </c>
      <c r="B109" s="516" t="s">
        <v>2674</v>
      </c>
      <c r="C109" s="516" t="s">
        <v>337</v>
      </c>
      <c r="D109" s="151">
        <v>1</v>
      </c>
      <c r="E109" s="516"/>
      <c r="F109" s="633"/>
    </row>
    <row r="110" spans="1:6" x14ac:dyDescent="0.25">
      <c r="A110" s="645"/>
      <c r="B110" s="516"/>
      <c r="C110" s="516"/>
      <c r="D110" s="151"/>
      <c r="E110" s="516"/>
      <c r="F110" s="633"/>
    </row>
    <row r="111" spans="1:6" x14ac:dyDescent="0.25">
      <c r="A111" s="645" t="s">
        <v>2675</v>
      </c>
      <c r="B111" s="516" t="s">
        <v>2676</v>
      </c>
      <c r="C111" s="516"/>
      <c r="D111" s="151"/>
      <c r="E111" s="516"/>
      <c r="F111" s="633"/>
    </row>
    <row r="112" spans="1:6" x14ac:dyDescent="0.25">
      <c r="A112" s="645"/>
      <c r="B112" s="516"/>
      <c r="C112" s="516"/>
      <c r="D112" s="151"/>
      <c r="E112" s="516"/>
      <c r="F112" s="633"/>
    </row>
    <row r="113" spans="1:6" x14ac:dyDescent="0.25">
      <c r="A113" s="645" t="s">
        <v>2677</v>
      </c>
      <c r="B113" s="516" t="s">
        <v>2678</v>
      </c>
      <c r="C113" s="516" t="s">
        <v>128</v>
      </c>
      <c r="D113" s="151">
        <v>1</v>
      </c>
      <c r="E113" s="516"/>
      <c r="F113" s="633"/>
    </row>
    <row r="114" spans="1:6" x14ac:dyDescent="0.25">
      <c r="A114" s="645"/>
      <c r="B114" s="516"/>
      <c r="C114" s="516"/>
      <c r="D114" s="151"/>
      <c r="E114" s="516"/>
      <c r="F114" s="633"/>
    </row>
    <row r="115" spans="1:6" x14ac:dyDescent="0.25">
      <c r="A115" s="645" t="s">
        <v>2679</v>
      </c>
      <c r="B115" s="516" t="s">
        <v>2680</v>
      </c>
      <c r="C115" s="516" t="s">
        <v>128</v>
      </c>
      <c r="D115" s="151">
        <v>1</v>
      </c>
      <c r="E115" s="516"/>
      <c r="F115" s="633"/>
    </row>
    <row r="116" spans="1:6" x14ac:dyDescent="0.25">
      <c r="A116" s="645"/>
      <c r="B116" s="516"/>
      <c r="C116" s="516"/>
      <c r="D116" s="151"/>
      <c r="E116" s="516"/>
      <c r="F116" s="633"/>
    </row>
    <row r="117" spans="1:6" x14ac:dyDescent="0.25">
      <c r="A117" s="645" t="s">
        <v>2681</v>
      </c>
      <c r="B117" s="516" t="s">
        <v>2682</v>
      </c>
      <c r="C117" s="516" t="s">
        <v>124</v>
      </c>
      <c r="D117" s="151">
        <v>1</v>
      </c>
      <c r="E117" s="516"/>
      <c r="F117" s="633"/>
    </row>
    <row r="118" spans="1:6" x14ac:dyDescent="0.25">
      <c r="A118" s="645"/>
      <c r="B118" s="516"/>
      <c r="C118" s="516"/>
      <c r="D118" s="151"/>
      <c r="E118" s="516"/>
      <c r="F118" s="633"/>
    </row>
    <row r="119" spans="1:6" x14ac:dyDescent="0.25">
      <c r="A119" s="645" t="s">
        <v>2683</v>
      </c>
      <c r="B119" s="516" t="s">
        <v>2684</v>
      </c>
      <c r="C119" s="516" t="s">
        <v>337</v>
      </c>
      <c r="D119" s="151">
        <v>1</v>
      </c>
      <c r="E119" s="516"/>
      <c r="F119" s="633"/>
    </row>
    <row r="120" spans="1:6" x14ac:dyDescent="0.25">
      <c r="A120" s="645"/>
      <c r="B120" s="516"/>
      <c r="C120" s="516"/>
      <c r="D120" s="151"/>
      <c r="E120" s="516"/>
      <c r="F120" s="633"/>
    </row>
    <row r="121" spans="1:6" x14ac:dyDescent="0.25">
      <c r="A121" s="645" t="s">
        <v>2685</v>
      </c>
      <c r="B121" s="516" t="s">
        <v>2686</v>
      </c>
      <c r="C121" s="516" t="s">
        <v>128</v>
      </c>
      <c r="D121" s="151">
        <v>1</v>
      </c>
      <c r="E121" s="516"/>
      <c r="F121" s="633"/>
    </row>
    <row r="122" spans="1:6" x14ac:dyDescent="0.25">
      <c r="A122" s="645"/>
      <c r="B122" s="516"/>
      <c r="C122" s="516"/>
      <c r="D122" s="151"/>
      <c r="E122" s="516"/>
      <c r="F122" s="633"/>
    </row>
    <row r="123" spans="1:6" x14ac:dyDescent="0.25">
      <c r="A123" s="645" t="s">
        <v>2687</v>
      </c>
      <c r="B123" s="516" t="s">
        <v>2688</v>
      </c>
      <c r="C123" s="516"/>
      <c r="D123" s="151"/>
      <c r="E123" s="516"/>
      <c r="F123" s="633"/>
    </row>
    <row r="124" spans="1:6" x14ac:dyDescent="0.25">
      <c r="A124" s="645"/>
      <c r="B124" s="516"/>
      <c r="C124" s="516"/>
      <c r="D124" s="151"/>
      <c r="E124" s="516"/>
      <c r="F124" s="633"/>
    </row>
    <row r="125" spans="1:6" x14ac:dyDescent="0.25">
      <c r="A125" s="645" t="s">
        <v>2689</v>
      </c>
      <c r="B125" s="516" t="s">
        <v>2690</v>
      </c>
      <c r="C125" s="516" t="s">
        <v>331</v>
      </c>
      <c r="D125" s="151">
        <v>1</v>
      </c>
      <c r="E125" s="516"/>
      <c r="F125" s="633"/>
    </row>
    <row r="126" spans="1:6" x14ac:dyDescent="0.25">
      <c r="A126" s="645"/>
      <c r="B126" s="516"/>
      <c r="C126" s="516"/>
      <c r="D126" s="151"/>
      <c r="E126" s="516"/>
      <c r="F126" s="633"/>
    </row>
    <row r="127" spans="1:6" x14ac:dyDescent="0.25">
      <c r="A127" s="645" t="s">
        <v>2691</v>
      </c>
      <c r="B127" s="516" t="s">
        <v>2692</v>
      </c>
      <c r="C127" s="516"/>
      <c r="D127" s="151"/>
      <c r="E127" s="516"/>
      <c r="F127" s="633"/>
    </row>
    <row r="128" spans="1:6" x14ac:dyDescent="0.25">
      <c r="A128" s="645"/>
      <c r="B128" s="516"/>
      <c r="C128" s="516"/>
      <c r="D128" s="151"/>
      <c r="E128" s="516"/>
      <c r="F128" s="633"/>
    </row>
    <row r="129" spans="1:6" x14ac:dyDescent="0.25">
      <c r="A129" s="645" t="s">
        <v>2693</v>
      </c>
      <c r="B129" s="516" t="s">
        <v>2694</v>
      </c>
      <c r="C129" s="516" t="s">
        <v>337</v>
      </c>
      <c r="D129" s="151">
        <v>1</v>
      </c>
      <c r="E129" s="516"/>
      <c r="F129" s="633"/>
    </row>
    <row r="130" spans="1:6" x14ac:dyDescent="0.25">
      <c r="A130" s="645"/>
      <c r="B130" s="516"/>
      <c r="C130" s="516"/>
      <c r="D130" s="151"/>
      <c r="E130" s="516"/>
      <c r="F130" s="633"/>
    </row>
    <row r="131" spans="1:6" x14ac:dyDescent="0.25">
      <c r="A131" s="645" t="s">
        <v>2695</v>
      </c>
      <c r="B131" s="516" t="s">
        <v>619</v>
      </c>
      <c r="C131" s="516" t="s">
        <v>337</v>
      </c>
      <c r="D131" s="151">
        <v>1</v>
      </c>
      <c r="E131" s="516"/>
      <c r="F131" s="633"/>
    </row>
    <row r="132" spans="1:6" x14ac:dyDescent="0.25">
      <c r="A132" s="645"/>
      <c r="B132" s="516"/>
      <c r="C132" s="516"/>
      <c r="D132" s="151"/>
      <c r="E132" s="516"/>
      <c r="F132" s="633"/>
    </row>
    <row r="133" spans="1:6" x14ac:dyDescent="0.25">
      <c r="A133" s="645" t="s">
        <v>2696</v>
      </c>
      <c r="B133" s="516" t="s">
        <v>625</v>
      </c>
      <c r="C133" s="516" t="s">
        <v>337</v>
      </c>
      <c r="D133" s="151">
        <v>1</v>
      </c>
      <c r="E133" s="516"/>
      <c r="F133" s="633"/>
    </row>
    <row r="134" spans="1:6" x14ac:dyDescent="0.25">
      <c r="A134" s="645"/>
      <c r="B134" s="516"/>
      <c r="C134" s="516"/>
      <c r="D134" s="151"/>
      <c r="E134" s="516"/>
      <c r="F134" s="633"/>
    </row>
    <row r="135" spans="1:6" x14ac:dyDescent="0.25">
      <c r="A135" s="645" t="s">
        <v>2697</v>
      </c>
      <c r="B135" s="516" t="s">
        <v>2698</v>
      </c>
      <c r="C135" s="516"/>
      <c r="D135" s="151"/>
      <c r="E135" s="516"/>
      <c r="F135" s="633"/>
    </row>
    <row r="136" spans="1:6" x14ac:dyDescent="0.25">
      <c r="A136" s="645"/>
      <c r="B136" s="516"/>
      <c r="C136" s="516"/>
      <c r="D136" s="151"/>
      <c r="E136" s="516"/>
      <c r="F136" s="633"/>
    </row>
    <row r="137" spans="1:6" x14ac:dyDescent="0.25">
      <c r="A137" s="645" t="s">
        <v>2699</v>
      </c>
      <c r="B137" s="516" t="s">
        <v>2700</v>
      </c>
      <c r="C137" s="516" t="s">
        <v>124</v>
      </c>
      <c r="D137" s="151">
        <v>1</v>
      </c>
      <c r="E137" s="516"/>
      <c r="F137" s="633"/>
    </row>
    <row r="138" spans="1:6" x14ac:dyDescent="0.25">
      <c r="A138" s="645"/>
      <c r="B138" s="516"/>
      <c r="C138" s="516"/>
      <c r="D138" s="151"/>
      <c r="E138" s="516"/>
      <c r="F138" s="633"/>
    </row>
    <row r="139" spans="1:6" x14ac:dyDescent="0.25">
      <c r="A139" s="645" t="s">
        <v>2701</v>
      </c>
      <c r="B139" s="516" t="s">
        <v>2702</v>
      </c>
      <c r="C139" s="516" t="s">
        <v>124</v>
      </c>
      <c r="D139" s="151">
        <v>1</v>
      </c>
      <c r="E139" s="516"/>
      <c r="F139" s="633"/>
    </row>
    <row r="140" spans="1:6" x14ac:dyDescent="0.25">
      <c r="A140" s="645"/>
      <c r="B140" s="516"/>
      <c r="C140" s="516"/>
      <c r="D140" s="151"/>
      <c r="E140" s="516"/>
      <c r="F140" s="633"/>
    </row>
    <row r="141" spans="1:6" x14ac:dyDescent="0.25">
      <c r="A141" s="645" t="s">
        <v>2703</v>
      </c>
      <c r="B141" s="516" t="s">
        <v>2704</v>
      </c>
      <c r="C141" s="516" t="s">
        <v>124</v>
      </c>
      <c r="D141" s="151">
        <v>1</v>
      </c>
      <c r="E141" s="516"/>
      <c r="F141" s="633"/>
    </row>
    <row r="142" spans="1:6" x14ac:dyDescent="0.25">
      <c r="A142" s="645"/>
      <c r="B142" s="516"/>
      <c r="C142" s="516"/>
      <c r="D142" s="151"/>
      <c r="E142" s="516"/>
      <c r="F142" s="633"/>
    </row>
    <row r="143" spans="1:6" x14ac:dyDescent="0.25">
      <c r="A143" s="645" t="s">
        <v>2705</v>
      </c>
      <c r="B143" s="516" t="s">
        <v>2706</v>
      </c>
      <c r="C143" s="516" t="s">
        <v>124</v>
      </c>
      <c r="D143" s="151">
        <v>1</v>
      </c>
      <c r="E143" s="516"/>
      <c r="F143" s="633"/>
    </row>
    <row r="144" spans="1:6" x14ac:dyDescent="0.25">
      <c r="A144" s="645"/>
      <c r="B144" s="516"/>
      <c r="C144" s="516"/>
      <c r="D144" s="151"/>
      <c r="E144" s="516"/>
      <c r="F144" s="633"/>
    </row>
    <row r="145" spans="1:6" x14ac:dyDescent="0.25">
      <c r="A145" s="645" t="s">
        <v>2707</v>
      </c>
      <c r="B145" s="516" t="s">
        <v>2708</v>
      </c>
      <c r="C145" s="516" t="s">
        <v>349</v>
      </c>
      <c r="D145" s="151">
        <v>1</v>
      </c>
      <c r="E145" s="516"/>
      <c r="F145" s="633"/>
    </row>
    <row r="146" spans="1:6" x14ac:dyDescent="0.25">
      <c r="A146" s="645"/>
      <c r="B146" s="516"/>
      <c r="C146" s="516"/>
      <c r="D146" s="151"/>
      <c r="E146" s="516"/>
      <c r="F146" s="633"/>
    </row>
    <row r="147" spans="1:6" x14ac:dyDescent="0.25">
      <c r="A147" s="151" t="s">
        <v>2709</v>
      </c>
      <c r="B147" s="151" t="s">
        <v>2710</v>
      </c>
      <c r="C147" s="151" t="s">
        <v>337</v>
      </c>
      <c r="D147" s="151">
        <v>1</v>
      </c>
      <c r="E147" s="151"/>
      <c r="F147" s="151"/>
    </row>
    <row r="148" spans="1:6" x14ac:dyDescent="0.25">
      <c r="A148" s="151"/>
      <c r="B148" s="151"/>
      <c r="C148" s="151"/>
      <c r="D148" s="151"/>
      <c r="E148" s="151"/>
      <c r="F148" s="151"/>
    </row>
    <row r="149" spans="1:6" x14ac:dyDescent="0.25">
      <c r="A149" s="151" t="s">
        <v>2711</v>
      </c>
      <c r="B149" s="151" t="s">
        <v>2712</v>
      </c>
      <c r="C149" s="151"/>
      <c r="D149" s="151"/>
      <c r="E149" s="151"/>
      <c r="F149" s="151"/>
    </row>
    <row r="150" spans="1:6" x14ac:dyDescent="0.25">
      <c r="A150" s="151"/>
      <c r="B150" s="151"/>
      <c r="C150" s="151"/>
      <c r="D150" s="151"/>
      <c r="E150" s="151"/>
      <c r="F150" s="151"/>
    </row>
    <row r="151" spans="1:6" x14ac:dyDescent="0.25">
      <c r="A151" s="151" t="s">
        <v>2713</v>
      </c>
      <c r="B151" s="151" t="s">
        <v>2714</v>
      </c>
      <c r="C151" s="151" t="s">
        <v>124</v>
      </c>
      <c r="D151" s="151">
        <v>1</v>
      </c>
      <c r="E151" s="151"/>
      <c r="F151" s="151"/>
    </row>
    <row r="152" spans="1:6" x14ac:dyDescent="0.25">
      <c r="A152" s="151"/>
      <c r="B152" s="151"/>
      <c r="C152" s="151"/>
      <c r="D152" s="151"/>
      <c r="E152" s="151"/>
      <c r="F152" s="151"/>
    </row>
    <row r="153" spans="1:6" x14ac:dyDescent="0.25">
      <c r="A153" s="151" t="s">
        <v>2715</v>
      </c>
      <c r="B153" s="151" t="s">
        <v>2716</v>
      </c>
      <c r="C153" s="151" t="s">
        <v>124</v>
      </c>
      <c r="D153" s="151">
        <v>1</v>
      </c>
      <c r="E153" s="151"/>
      <c r="F153" s="151"/>
    </row>
    <row r="154" spans="1:6" x14ac:dyDescent="0.25">
      <c r="A154" s="151"/>
      <c r="B154" s="151"/>
      <c r="C154" s="151"/>
      <c r="D154" s="151"/>
      <c r="E154" s="151"/>
      <c r="F154" s="151"/>
    </row>
    <row r="155" spans="1:6" x14ac:dyDescent="0.25">
      <c r="A155" s="151" t="s">
        <v>2717</v>
      </c>
      <c r="B155" s="151" t="s">
        <v>2642</v>
      </c>
      <c r="C155" s="151"/>
      <c r="D155" s="151"/>
      <c r="E155" s="151"/>
      <c r="F155" s="151"/>
    </row>
    <row r="156" spans="1:6" x14ac:dyDescent="0.25">
      <c r="A156" s="151"/>
      <c r="B156" s="151"/>
      <c r="C156" s="151"/>
      <c r="D156" s="151"/>
      <c r="E156" s="151"/>
      <c r="F156" s="151"/>
    </row>
    <row r="157" spans="1:6" x14ac:dyDescent="0.25">
      <c r="A157" s="151" t="s">
        <v>2718</v>
      </c>
      <c r="B157" s="151" t="s">
        <v>2644</v>
      </c>
      <c r="C157" s="151" t="s">
        <v>128</v>
      </c>
      <c r="D157" s="151">
        <v>1</v>
      </c>
      <c r="E157" s="151"/>
      <c r="F157" s="151"/>
    </row>
    <row r="158" spans="1:6" x14ac:dyDescent="0.25">
      <c r="A158" s="151"/>
      <c r="B158" s="151"/>
      <c r="C158" s="151"/>
      <c r="D158" s="151"/>
      <c r="E158" s="151"/>
      <c r="F158" s="151"/>
    </row>
    <row r="159" spans="1:6" x14ac:dyDescent="0.25">
      <c r="A159" s="151" t="s">
        <v>2719</v>
      </c>
      <c r="B159" s="151" t="s">
        <v>2646</v>
      </c>
      <c r="C159" s="151" t="s">
        <v>128</v>
      </c>
      <c r="D159" s="151">
        <v>1</v>
      </c>
      <c r="E159" s="151"/>
      <c r="F159" s="151"/>
    </row>
    <row r="160" spans="1:6" x14ac:dyDescent="0.25">
      <c r="A160" s="151"/>
      <c r="B160" s="151"/>
      <c r="C160" s="151"/>
      <c r="D160" s="151"/>
      <c r="E160" s="151"/>
      <c r="F160" s="151"/>
    </row>
    <row r="161" spans="1:6" x14ac:dyDescent="0.25">
      <c r="A161" s="151" t="s">
        <v>2720</v>
      </c>
      <c r="B161" s="151" t="s">
        <v>2648</v>
      </c>
      <c r="C161" s="151"/>
      <c r="D161" s="151"/>
      <c r="E161" s="151"/>
      <c r="F161" s="151"/>
    </row>
    <row r="162" spans="1:6" x14ac:dyDescent="0.25">
      <c r="A162" s="151"/>
      <c r="B162" s="151"/>
      <c r="C162" s="151"/>
      <c r="D162" s="151"/>
      <c r="E162" s="151"/>
      <c r="F162" s="151"/>
    </row>
    <row r="163" spans="1:6" x14ac:dyDescent="0.25">
      <c r="A163" s="151" t="s">
        <v>2721</v>
      </c>
      <c r="B163" s="151" t="s">
        <v>2722</v>
      </c>
      <c r="C163" s="151" t="s">
        <v>124</v>
      </c>
      <c r="D163" s="151">
        <v>1</v>
      </c>
      <c r="E163" s="151"/>
      <c r="F163" s="151"/>
    </row>
    <row r="164" spans="1:6" x14ac:dyDescent="0.25">
      <c r="A164" s="151"/>
      <c r="B164" s="151"/>
      <c r="C164" s="151"/>
      <c r="D164" s="151"/>
      <c r="E164" s="151"/>
      <c r="F164" s="151"/>
    </row>
    <row r="165" spans="1:6" x14ac:dyDescent="0.25">
      <c r="A165" s="151" t="s">
        <v>2723</v>
      </c>
      <c r="B165" s="151" t="s">
        <v>2724</v>
      </c>
      <c r="C165" s="151" t="s">
        <v>124</v>
      </c>
      <c r="D165" s="151">
        <v>1</v>
      </c>
      <c r="E165" s="151"/>
      <c r="F165" s="151"/>
    </row>
    <row r="166" spans="1:6" x14ac:dyDescent="0.25">
      <c r="A166" s="151"/>
      <c r="B166" s="151"/>
      <c r="C166" s="151"/>
      <c r="D166" s="151"/>
      <c r="E166" s="151"/>
      <c r="F166" s="151"/>
    </row>
    <row r="167" spans="1:6" x14ac:dyDescent="0.25">
      <c r="A167" s="151" t="s">
        <v>2725</v>
      </c>
      <c r="B167" s="151" t="s">
        <v>2655</v>
      </c>
      <c r="C167" s="151" t="s">
        <v>1450</v>
      </c>
      <c r="D167" s="151">
        <v>1</v>
      </c>
      <c r="E167" s="151"/>
      <c r="F167" s="151"/>
    </row>
    <row r="168" spans="1:6" x14ac:dyDescent="0.25">
      <c r="A168" s="151"/>
      <c r="B168" s="151"/>
      <c r="C168" s="151"/>
      <c r="D168" s="151"/>
      <c r="E168" s="151"/>
      <c r="F168" s="151"/>
    </row>
    <row r="169" spans="1:6" x14ac:dyDescent="0.25">
      <c r="A169" s="151" t="s">
        <v>2726</v>
      </c>
      <c r="B169" s="151" t="s">
        <v>2657</v>
      </c>
      <c r="C169" s="151"/>
      <c r="D169" s="151"/>
      <c r="E169" s="151"/>
      <c r="F169" s="151"/>
    </row>
    <row r="170" spans="1:6" x14ac:dyDescent="0.25">
      <c r="A170" s="151"/>
      <c r="B170" s="151"/>
      <c r="C170" s="151"/>
      <c r="D170" s="151"/>
      <c r="E170" s="151"/>
      <c r="F170" s="151"/>
    </row>
    <row r="171" spans="1:6" x14ac:dyDescent="0.25">
      <c r="A171" s="151" t="s">
        <v>2727</v>
      </c>
      <c r="B171" s="151" t="s">
        <v>2180</v>
      </c>
      <c r="C171" s="151" t="s">
        <v>349</v>
      </c>
      <c r="D171" s="151">
        <v>1</v>
      </c>
      <c r="E171" s="151"/>
      <c r="F171" s="151"/>
    </row>
    <row r="172" spans="1:6" x14ac:dyDescent="0.25">
      <c r="A172" s="151"/>
      <c r="B172" s="151"/>
      <c r="C172" s="151"/>
      <c r="D172" s="151"/>
      <c r="E172" s="151"/>
      <c r="F172" s="151"/>
    </row>
    <row r="173" spans="1:6" x14ac:dyDescent="0.25">
      <c r="A173" s="151" t="s">
        <v>2728</v>
      </c>
      <c r="B173" s="151" t="s">
        <v>2729</v>
      </c>
      <c r="C173" s="151" t="s">
        <v>349</v>
      </c>
      <c r="D173" s="151">
        <v>1</v>
      </c>
      <c r="E173" s="151"/>
      <c r="F173" s="151"/>
    </row>
    <row r="174" spans="1:6" x14ac:dyDescent="0.25">
      <c r="A174" s="151"/>
      <c r="B174" s="151"/>
      <c r="C174" s="151"/>
      <c r="D174" s="151"/>
      <c r="E174" s="151"/>
      <c r="F174" s="151"/>
    </row>
    <row r="175" spans="1:6" x14ac:dyDescent="0.25">
      <c r="A175" s="151" t="s">
        <v>2730</v>
      </c>
      <c r="B175" s="151" t="s">
        <v>2342</v>
      </c>
      <c r="C175" s="151" t="s">
        <v>518</v>
      </c>
      <c r="D175" s="151">
        <v>1</v>
      </c>
      <c r="E175" s="151"/>
      <c r="F175" s="151"/>
    </row>
    <row r="176" spans="1:6" x14ac:dyDescent="0.25">
      <c r="A176" s="151"/>
      <c r="B176" s="151"/>
      <c r="C176" s="151"/>
      <c r="D176" s="151"/>
      <c r="E176" s="151"/>
      <c r="F176" s="151"/>
    </row>
    <row r="177" spans="1:6" x14ac:dyDescent="0.25">
      <c r="A177" s="151" t="s">
        <v>2731</v>
      </c>
      <c r="B177" s="151" t="s">
        <v>2732</v>
      </c>
      <c r="C177" s="151" t="s">
        <v>124</v>
      </c>
      <c r="D177" s="151">
        <v>1</v>
      </c>
      <c r="E177" s="151"/>
      <c r="F177" s="151"/>
    </row>
    <row r="178" spans="1:6" x14ac:dyDescent="0.25">
      <c r="A178" s="151"/>
      <c r="B178" s="151"/>
      <c r="C178" s="151"/>
      <c r="D178" s="151"/>
      <c r="E178" s="151"/>
      <c r="F178" s="151"/>
    </row>
    <row r="179" spans="1:6" x14ac:dyDescent="0.25">
      <c r="A179" s="151"/>
      <c r="B179" s="151"/>
      <c r="C179" s="151"/>
      <c r="D179" s="151"/>
      <c r="E179" s="151"/>
      <c r="F179" s="151"/>
    </row>
    <row r="180" spans="1:6" x14ac:dyDescent="0.25">
      <c r="A180" s="151"/>
      <c r="B180" s="151"/>
      <c r="C180" s="151"/>
      <c r="D180" s="151"/>
      <c r="E180" s="151"/>
      <c r="F180" s="151"/>
    </row>
    <row r="181" spans="1:6" x14ac:dyDescent="0.25">
      <c r="A181" s="151"/>
      <c r="B181" s="151"/>
      <c r="C181" s="151"/>
      <c r="D181" s="151"/>
      <c r="E181" s="151"/>
      <c r="F181" s="151"/>
    </row>
    <row r="182" spans="1:6" x14ac:dyDescent="0.25">
      <c r="A182" s="427" t="s">
        <v>2444</v>
      </c>
      <c r="B182" s="431"/>
      <c r="C182" s="502"/>
      <c r="D182" s="502"/>
      <c r="E182" s="502"/>
      <c r="F182" s="503"/>
    </row>
    <row r="183" spans="1:6" x14ac:dyDescent="0.25">
      <c r="A183" s="429" t="s">
        <v>2</v>
      </c>
      <c r="B183" s="515" t="s">
        <v>4</v>
      </c>
      <c r="C183" s="515" t="s">
        <v>5</v>
      </c>
      <c r="D183" s="515" t="s">
        <v>2347</v>
      </c>
      <c r="E183" s="515" t="s">
        <v>7</v>
      </c>
      <c r="F183" s="519" t="s">
        <v>2348</v>
      </c>
    </row>
    <row r="184" spans="1:6" x14ac:dyDescent="0.25">
      <c r="A184" s="151" t="s">
        <v>2733</v>
      </c>
      <c r="B184" s="151" t="s">
        <v>2734</v>
      </c>
      <c r="C184" s="151"/>
      <c r="D184" s="151"/>
      <c r="E184" s="151"/>
      <c r="F184" s="151"/>
    </row>
    <row r="185" spans="1:6" x14ac:dyDescent="0.25">
      <c r="A185" s="151"/>
      <c r="B185" s="151"/>
      <c r="C185" s="151"/>
      <c r="D185" s="151"/>
      <c r="E185" s="151"/>
      <c r="F185" s="151"/>
    </row>
    <row r="186" spans="1:6" x14ac:dyDescent="0.25">
      <c r="A186" s="151" t="s">
        <v>2735</v>
      </c>
      <c r="B186" s="151" t="s">
        <v>2736</v>
      </c>
      <c r="C186" s="151" t="s">
        <v>2737</v>
      </c>
      <c r="D186" s="151">
        <v>1</v>
      </c>
      <c r="E186" s="151"/>
      <c r="F186" s="151"/>
    </row>
    <row r="187" spans="1:6" x14ac:dyDescent="0.25">
      <c r="A187" s="151"/>
      <c r="B187" s="151"/>
      <c r="C187" s="151"/>
      <c r="D187" s="151"/>
      <c r="E187" s="151"/>
      <c r="F187" s="151"/>
    </row>
    <row r="188" spans="1:6" x14ac:dyDescent="0.25">
      <c r="A188" s="151"/>
      <c r="B188" s="151"/>
      <c r="C188" s="151"/>
      <c r="D188" s="151"/>
      <c r="E188" s="151"/>
      <c r="F188" s="151"/>
    </row>
    <row r="189" spans="1:6" x14ac:dyDescent="0.25">
      <c r="A189" s="151"/>
      <c r="B189" s="151"/>
      <c r="C189" s="151"/>
      <c r="D189" s="151"/>
      <c r="E189" s="151"/>
      <c r="F189" s="151"/>
    </row>
    <row r="190" spans="1:6" x14ac:dyDescent="0.25">
      <c r="A190" s="151"/>
      <c r="B190" s="151"/>
      <c r="C190" s="151"/>
      <c r="D190" s="151"/>
      <c r="E190" s="151"/>
      <c r="F190" s="151"/>
    </row>
    <row r="191" spans="1:6" x14ac:dyDescent="0.25">
      <c r="A191" s="151"/>
      <c r="B191" s="151"/>
      <c r="C191" s="151"/>
      <c r="D191" s="151"/>
      <c r="E191" s="151"/>
      <c r="F191" s="151"/>
    </row>
    <row r="192" spans="1:6" x14ac:dyDescent="0.25">
      <c r="A192" s="151"/>
      <c r="B192" s="151"/>
      <c r="C192" s="151"/>
      <c r="D192" s="151"/>
      <c r="E192" s="151"/>
      <c r="F192" s="151"/>
    </row>
    <row r="193" spans="1:6" x14ac:dyDescent="0.25">
      <c r="A193" s="151"/>
      <c r="B193" s="151"/>
      <c r="C193" s="151"/>
      <c r="D193" s="151"/>
      <c r="E193" s="151"/>
      <c r="F193" s="151"/>
    </row>
    <row r="194" spans="1:6" x14ac:dyDescent="0.25">
      <c r="A194" s="427" t="s">
        <v>2444</v>
      </c>
      <c r="B194" s="431"/>
      <c r="C194" s="502"/>
      <c r="D194" s="502"/>
      <c r="E194" s="502"/>
      <c r="F194" s="503">
        <f>SUM(F184:F193)</f>
        <v>0</v>
      </c>
    </row>
    <row r="195" spans="1:6" x14ac:dyDescent="0.25">
      <c r="A195" s="522"/>
      <c r="B195" s="523"/>
      <c r="C195" s="524"/>
      <c r="D195" s="524"/>
      <c r="E195" s="524"/>
      <c r="F195" s="525"/>
    </row>
    <row r="196" spans="1:6" x14ac:dyDescent="0.25">
      <c r="A196" s="522"/>
      <c r="B196" s="523"/>
      <c r="C196" s="524"/>
      <c r="D196" s="524"/>
      <c r="E196" s="524"/>
      <c r="F196" s="525"/>
    </row>
    <row r="197" spans="1:6" x14ac:dyDescent="0.25">
      <c r="A197" s="522"/>
      <c r="B197" s="523"/>
      <c r="C197" s="524"/>
      <c r="D197" s="524"/>
      <c r="E197" s="524"/>
      <c r="F197" s="525"/>
    </row>
    <row r="198" spans="1:6" x14ac:dyDescent="0.25">
      <c r="A198" s="429" t="s">
        <v>2</v>
      </c>
      <c r="B198" s="515" t="s">
        <v>4</v>
      </c>
      <c r="C198" s="515" t="s">
        <v>5</v>
      </c>
      <c r="D198" s="515" t="s">
        <v>2347</v>
      </c>
      <c r="E198" s="515" t="s">
        <v>7</v>
      </c>
      <c r="F198" s="519" t="s">
        <v>2348</v>
      </c>
    </row>
    <row r="199" spans="1:6" x14ac:dyDescent="0.25">
      <c r="A199" s="151" t="s">
        <v>2738</v>
      </c>
      <c r="B199" s="151" t="s">
        <v>2739</v>
      </c>
      <c r="C199" s="151"/>
      <c r="D199" s="151"/>
      <c r="E199" s="151"/>
      <c r="F199" s="151"/>
    </row>
    <row r="200" spans="1:6" x14ac:dyDescent="0.25">
      <c r="A200" s="151"/>
      <c r="B200" s="151"/>
      <c r="C200" s="151"/>
      <c r="D200" s="151"/>
      <c r="E200" s="151"/>
      <c r="F200" s="151"/>
    </row>
    <row r="201" spans="1:6" x14ac:dyDescent="0.25">
      <c r="A201" s="151" t="s">
        <v>2740</v>
      </c>
      <c r="B201" s="151" t="s">
        <v>2741</v>
      </c>
      <c r="C201" s="151" t="s">
        <v>124</v>
      </c>
      <c r="D201" s="151">
        <v>1</v>
      </c>
      <c r="E201" s="151"/>
      <c r="F201" s="151"/>
    </row>
    <row r="202" spans="1:6" x14ac:dyDescent="0.25">
      <c r="A202" s="151"/>
      <c r="B202" s="151"/>
      <c r="C202" s="151"/>
      <c r="D202" s="151"/>
      <c r="E202" s="151"/>
      <c r="F202" s="151"/>
    </row>
    <row r="203" spans="1:6" x14ac:dyDescent="0.25">
      <c r="A203" s="151"/>
      <c r="B203" s="151"/>
      <c r="C203" s="151"/>
      <c r="D203" s="151"/>
      <c r="E203" s="151"/>
      <c r="F203" s="151"/>
    </row>
    <row r="204" spans="1:6" x14ac:dyDescent="0.25">
      <c r="A204" s="151"/>
      <c r="B204" s="151"/>
      <c r="C204" s="151"/>
      <c r="D204" s="151"/>
      <c r="E204" s="151"/>
      <c r="F204" s="151"/>
    </row>
    <row r="205" spans="1:6" x14ac:dyDescent="0.25">
      <c r="A205" s="151"/>
      <c r="B205" s="151"/>
      <c r="C205" s="151"/>
      <c r="D205" s="151"/>
      <c r="E205" s="151"/>
      <c r="F205" s="151"/>
    </row>
    <row r="206" spans="1:6" x14ac:dyDescent="0.25">
      <c r="A206" s="151"/>
      <c r="B206" s="151"/>
      <c r="C206" s="151"/>
      <c r="D206" s="151"/>
      <c r="E206" s="151"/>
      <c r="F206" s="151"/>
    </row>
    <row r="207" spans="1:6" x14ac:dyDescent="0.25">
      <c r="A207" s="427" t="s">
        <v>2444</v>
      </c>
      <c r="B207" s="431"/>
      <c r="C207" s="502"/>
      <c r="D207" s="502"/>
      <c r="E207" s="502"/>
      <c r="F207" s="503"/>
    </row>
    <row r="208" spans="1:6" x14ac:dyDescent="0.25">
      <c r="A208" s="522"/>
      <c r="B208" s="523"/>
      <c r="C208" s="524"/>
      <c r="D208" s="524"/>
      <c r="E208" s="524"/>
      <c r="F208" s="525"/>
    </row>
    <row r="209" spans="1:6" x14ac:dyDescent="0.25">
      <c r="A209" s="522"/>
      <c r="B209" s="523"/>
      <c r="C209" s="524"/>
      <c r="D209" s="524"/>
      <c r="E209" s="524"/>
      <c r="F209" s="525"/>
    </row>
    <row r="210" spans="1:6" x14ac:dyDescent="0.25">
      <c r="A210" s="428"/>
      <c r="B210" s="517"/>
      <c r="C210" s="520"/>
      <c r="D210" s="517"/>
      <c r="E210" s="517"/>
      <c r="F210" s="521"/>
    </row>
    <row r="211" spans="1:6" x14ac:dyDescent="0.25">
      <c r="A211" s="429" t="s">
        <v>2</v>
      </c>
      <c r="B211" s="515" t="s">
        <v>4</v>
      </c>
      <c r="C211" s="515" t="s">
        <v>5</v>
      </c>
      <c r="D211" s="515" t="s">
        <v>2347</v>
      </c>
      <c r="E211" s="515" t="s">
        <v>7</v>
      </c>
      <c r="F211" s="519" t="s">
        <v>2348</v>
      </c>
    </row>
    <row r="212" spans="1:6" x14ac:dyDescent="0.25">
      <c r="A212" s="151" t="s">
        <v>2742</v>
      </c>
      <c r="B212" s="151" t="s">
        <v>2743</v>
      </c>
      <c r="C212" s="151"/>
      <c r="D212" s="151"/>
      <c r="E212" s="151"/>
      <c r="F212" s="151"/>
    </row>
    <row r="213" spans="1:6" x14ac:dyDescent="0.25">
      <c r="A213" s="151"/>
      <c r="B213" s="151"/>
      <c r="C213" s="151"/>
      <c r="D213" s="151"/>
      <c r="E213" s="151"/>
      <c r="F213" s="151"/>
    </row>
    <row r="214" spans="1:6" x14ac:dyDescent="0.25">
      <c r="A214" s="151" t="s">
        <v>2744</v>
      </c>
      <c r="B214" s="151" t="s">
        <v>2745</v>
      </c>
      <c r="C214" s="151" t="s">
        <v>124</v>
      </c>
      <c r="D214" s="151">
        <v>1</v>
      </c>
      <c r="E214" s="151"/>
      <c r="F214" s="151"/>
    </row>
    <row r="215" spans="1:6" x14ac:dyDescent="0.25">
      <c r="A215" s="151"/>
      <c r="B215" s="151"/>
      <c r="C215" s="151"/>
      <c r="D215" s="151"/>
      <c r="E215" s="151"/>
      <c r="F215" s="151"/>
    </row>
    <row r="216" spans="1:6" x14ac:dyDescent="0.25">
      <c r="A216" s="151"/>
      <c r="B216" s="151"/>
      <c r="C216" s="151"/>
      <c r="D216" s="151"/>
      <c r="E216" s="151"/>
      <c r="F216" s="151"/>
    </row>
    <row r="217" spans="1:6" x14ac:dyDescent="0.25">
      <c r="A217" s="151"/>
      <c r="B217" s="151"/>
      <c r="C217" s="151"/>
      <c r="D217" s="151"/>
      <c r="E217" s="151"/>
      <c r="F217" s="151"/>
    </row>
    <row r="218" spans="1:6" x14ac:dyDescent="0.25">
      <c r="A218" s="151"/>
      <c r="B218" s="151"/>
      <c r="C218" s="151"/>
      <c r="D218" s="151"/>
      <c r="E218" s="151"/>
      <c r="F218" s="151"/>
    </row>
    <row r="219" spans="1:6" x14ac:dyDescent="0.25">
      <c r="A219" s="151"/>
      <c r="B219" s="151"/>
      <c r="C219" s="151"/>
      <c r="D219" s="151"/>
      <c r="E219" s="151"/>
      <c r="F219" s="151"/>
    </row>
    <row r="220" spans="1:6" x14ac:dyDescent="0.25">
      <c r="A220" s="151"/>
      <c r="B220" s="151"/>
      <c r="C220" s="151"/>
      <c r="D220" s="151"/>
      <c r="E220" s="151"/>
      <c r="F220" s="151"/>
    </row>
    <row r="221" spans="1:6" x14ac:dyDescent="0.25">
      <c r="A221" s="151"/>
      <c r="B221" s="151"/>
      <c r="C221" s="151"/>
      <c r="D221" s="151"/>
      <c r="E221" s="151"/>
      <c r="F221" s="151"/>
    </row>
    <row r="222" spans="1:6" x14ac:dyDescent="0.25">
      <c r="A222" s="427" t="s">
        <v>2444</v>
      </c>
      <c r="B222" s="431"/>
      <c r="C222" s="502"/>
      <c r="D222" s="502"/>
      <c r="E222" s="502"/>
      <c r="F222" s="503">
        <f>SUM(F213:F220)</f>
        <v>0</v>
      </c>
    </row>
  </sheetData>
  <pageMargins left="0.7" right="0.7" top="0.75" bottom="0.75" header="0.3" footer="0.3"/>
  <pageSetup paperSize="9" scale="59" orientation="portrait" r:id="rId1"/>
  <rowBreaks count="1" manualBreakCount="1">
    <brk id="9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3BC88-1A0F-41E4-AECA-D99243FD90DA}">
  <sheetPr codeName="Sheet33"/>
  <dimension ref="A1:J1048301"/>
  <sheetViews>
    <sheetView showZeros="0" view="pageBreakPreview" zoomScaleNormal="100" zoomScaleSheetLayoutView="100" workbookViewId="0">
      <selection activeCell="F32" sqref="F32"/>
    </sheetView>
  </sheetViews>
  <sheetFormatPr defaultRowHeight="13.2" x14ac:dyDescent="0.25"/>
  <cols>
    <col min="1" max="1" width="6.44140625" style="1" customWidth="1"/>
    <col min="2" max="2" width="15.21875" style="1" customWidth="1"/>
    <col min="3" max="3" width="3.21875" style="1" customWidth="1"/>
    <col min="4" max="4" width="54.21875" style="1" customWidth="1"/>
    <col min="5" max="5" width="6.77734375" style="1" customWidth="1"/>
    <col min="6" max="6" width="11.5546875" style="1" customWidth="1"/>
    <col min="7" max="7" width="11" style="1" customWidth="1"/>
    <col min="8" max="8" width="12.77734375" style="1" customWidth="1"/>
    <col min="9" max="257" width="9.21875" style="1"/>
    <col min="258" max="258" width="9.21875" style="1" customWidth="1"/>
    <col min="259" max="259" width="6.77734375" style="1" customWidth="1"/>
    <col min="260" max="260" width="40.77734375" style="1" customWidth="1"/>
    <col min="261" max="264" width="9.21875" style="1" customWidth="1"/>
    <col min="265" max="513" width="9.21875" style="1"/>
    <col min="514" max="514" width="9.21875" style="1" customWidth="1"/>
    <col min="515" max="515" width="6.77734375" style="1" customWidth="1"/>
    <col min="516" max="516" width="40.77734375" style="1" customWidth="1"/>
    <col min="517" max="520" width="9.21875" style="1" customWidth="1"/>
    <col min="521" max="769" width="9.21875" style="1"/>
    <col min="770" max="770" width="9.21875" style="1" customWidth="1"/>
    <col min="771" max="771" width="6.77734375" style="1" customWidth="1"/>
    <col min="772" max="772" width="40.77734375" style="1" customWidth="1"/>
    <col min="773" max="776" width="9.21875" style="1" customWidth="1"/>
    <col min="777" max="1025" width="9.21875" style="1"/>
    <col min="1026" max="1026" width="9.21875" style="1" customWidth="1"/>
    <col min="1027" max="1027" width="6.77734375" style="1" customWidth="1"/>
    <col min="1028" max="1028" width="40.77734375" style="1" customWidth="1"/>
    <col min="1029" max="1032" width="9.21875" style="1" customWidth="1"/>
    <col min="1033" max="1281" width="9.21875" style="1"/>
    <col min="1282" max="1282" width="9.21875" style="1" customWidth="1"/>
    <col min="1283" max="1283" width="6.77734375" style="1" customWidth="1"/>
    <col min="1284" max="1284" width="40.77734375" style="1" customWidth="1"/>
    <col min="1285" max="1288" width="9.21875" style="1" customWidth="1"/>
    <col min="1289" max="1537" width="9.21875" style="1"/>
    <col min="1538" max="1538" width="9.21875" style="1" customWidth="1"/>
    <col min="1539" max="1539" width="6.77734375" style="1" customWidth="1"/>
    <col min="1540" max="1540" width="40.77734375" style="1" customWidth="1"/>
    <col min="1541" max="1544" width="9.21875" style="1" customWidth="1"/>
    <col min="1545" max="1793" width="9.21875" style="1"/>
    <col min="1794" max="1794" width="9.21875" style="1" customWidth="1"/>
    <col min="1795" max="1795" width="6.77734375" style="1" customWidth="1"/>
    <col min="1796" max="1796" width="40.77734375" style="1" customWidth="1"/>
    <col min="1797" max="1800" width="9.21875" style="1" customWidth="1"/>
    <col min="1801" max="2049" width="9.21875" style="1"/>
    <col min="2050" max="2050" width="9.21875" style="1" customWidth="1"/>
    <col min="2051" max="2051" width="6.77734375" style="1" customWidth="1"/>
    <col min="2052" max="2052" width="40.77734375" style="1" customWidth="1"/>
    <col min="2053" max="2056" width="9.21875" style="1" customWidth="1"/>
    <col min="2057" max="2305" width="9.21875" style="1"/>
    <col min="2306" max="2306" width="9.21875" style="1" customWidth="1"/>
    <col min="2307" max="2307" width="6.77734375" style="1" customWidth="1"/>
    <col min="2308" max="2308" width="40.77734375" style="1" customWidth="1"/>
    <col min="2309" max="2312" width="9.21875" style="1" customWidth="1"/>
    <col min="2313" max="2561" width="9.21875" style="1"/>
    <col min="2562" max="2562" width="9.21875" style="1" customWidth="1"/>
    <col min="2563" max="2563" width="6.77734375" style="1" customWidth="1"/>
    <col min="2564" max="2564" width="40.77734375" style="1" customWidth="1"/>
    <col min="2565" max="2568" width="9.21875" style="1" customWidth="1"/>
    <col min="2569" max="2817" width="9.21875" style="1"/>
    <col min="2818" max="2818" width="9.21875" style="1" customWidth="1"/>
    <col min="2819" max="2819" width="6.77734375" style="1" customWidth="1"/>
    <col min="2820" max="2820" width="40.77734375" style="1" customWidth="1"/>
    <col min="2821" max="2824" width="9.21875" style="1" customWidth="1"/>
    <col min="2825" max="3073" width="9.21875" style="1"/>
    <col min="3074" max="3074" width="9.21875" style="1" customWidth="1"/>
    <col min="3075" max="3075" width="6.77734375" style="1" customWidth="1"/>
    <col min="3076" max="3076" width="40.77734375" style="1" customWidth="1"/>
    <col min="3077" max="3080" width="9.21875" style="1" customWidth="1"/>
    <col min="3081" max="3329" width="9.21875" style="1"/>
    <col min="3330" max="3330" width="9.21875" style="1" customWidth="1"/>
    <col min="3331" max="3331" width="6.77734375" style="1" customWidth="1"/>
    <col min="3332" max="3332" width="40.77734375" style="1" customWidth="1"/>
    <col min="3333" max="3336" width="9.21875" style="1" customWidth="1"/>
    <col min="3337" max="3585" width="9.21875" style="1"/>
    <col min="3586" max="3586" width="9.21875" style="1" customWidth="1"/>
    <col min="3587" max="3587" width="6.77734375" style="1" customWidth="1"/>
    <col min="3588" max="3588" width="40.77734375" style="1" customWidth="1"/>
    <col min="3589" max="3592" width="9.21875" style="1" customWidth="1"/>
    <col min="3593" max="3841" width="9.21875" style="1"/>
    <col min="3842" max="3842" width="9.21875" style="1" customWidth="1"/>
    <col min="3843" max="3843" width="6.77734375" style="1" customWidth="1"/>
    <col min="3844" max="3844" width="40.77734375" style="1" customWidth="1"/>
    <col min="3845" max="3848" width="9.21875" style="1" customWidth="1"/>
    <col min="3849" max="4097" width="9.21875" style="1"/>
    <col min="4098" max="4098" width="9.21875" style="1" customWidth="1"/>
    <col min="4099" max="4099" width="6.77734375" style="1" customWidth="1"/>
    <col min="4100" max="4100" width="40.77734375" style="1" customWidth="1"/>
    <col min="4101" max="4104" width="9.21875" style="1" customWidth="1"/>
    <col min="4105" max="4353" width="9.21875" style="1"/>
    <col min="4354" max="4354" width="9.21875" style="1" customWidth="1"/>
    <col min="4355" max="4355" width="6.77734375" style="1" customWidth="1"/>
    <col min="4356" max="4356" width="40.77734375" style="1" customWidth="1"/>
    <col min="4357" max="4360" width="9.21875" style="1" customWidth="1"/>
    <col min="4361" max="4609" width="9.21875" style="1"/>
    <col min="4610" max="4610" width="9.21875" style="1" customWidth="1"/>
    <col min="4611" max="4611" width="6.77734375" style="1" customWidth="1"/>
    <col min="4612" max="4612" width="40.77734375" style="1" customWidth="1"/>
    <col min="4613" max="4616" width="9.21875" style="1" customWidth="1"/>
    <col min="4617" max="4865" width="9.21875" style="1"/>
    <col min="4866" max="4866" width="9.21875" style="1" customWidth="1"/>
    <col min="4867" max="4867" width="6.77734375" style="1" customWidth="1"/>
    <col min="4868" max="4868" width="40.77734375" style="1" customWidth="1"/>
    <col min="4869" max="4872" width="9.21875" style="1" customWidth="1"/>
    <col min="4873" max="5121" width="9.21875" style="1"/>
    <col min="5122" max="5122" width="9.21875" style="1" customWidth="1"/>
    <col min="5123" max="5123" width="6.77734375" style="1" customWidth="1"/>
    <col min="5124" max="5124" width="40.77734375" style="1" customWidth="1"/>
    <col min="5125" max="5128" width="9.21875" style="1" customWidth="1"/>
    <col min="5129" max="5377" width="9.21875" style="1"/>
    <col min="5378" max="5378" width="9.21875" style="1" customWidth="1"/>
    <col min="5379" max="5379" width="6.77734375" style="1" customWidth="1"/>
    <col min="5380" max="5380" width="40.77734375" style="1" customWidth="1"/>
    <col min="5381" max="5384" width="9.21875" style="1" customWidth="1"/>
    <col min="5385" max="5633" width="9.21875" style="1"/>
    <col min="5634" max="5634" width="9.21875" style="1" customWidth="1"/>
    <col min="5635" max="5635" width="6.77734375" style="1" customWidth="1"/>
    <col min="5636" max="5636" width="40.77734375" style="1" customWidth="1"/>
    <col min="5637" max="5640" width="9.21875" style="1" customWidth="1"/>
    <col min="5641" max="5889" width="9.21875" style="1"/>
    <col min="5890" max="5890" width="9.21875" style="1" customWidth="1"/>
    <col min="5891" max="5891" width="6.77734375" style="1" customWidth="1"/>
    <col min="5892" max="5892" width="40.77734375" style="1" customWidth="1"/>
    <col min="5893" max="5896" width="9.21875" style="1" customWidth="1"/>
    <col min="5897" max="6145" width="9.21875" style="1"/>
    <col min="6146" max="6146" width="9.21875" style="1" customWidth="1"/>
    <col min="6147" max="6147" width="6.77734375" style="1" customWidth="1"/>
    <col min="6148" max="6148" width="40.77734375" style="1" customWidth="1"/>
    <col min="6149" max="6152" width="9.21875" style="1" customWidth="1"/>
    <col min="6153" max="6401" width="9.21875" style="1"/>
    <col min="6402" max="6402" width="9.21875" style="1" customWidth="1"/>
    <col min="6403" max="6403" width="6.77734375" style="1" customWidth="1"/>
    <col min="6404" max="6404" width="40.77734375" style="1" customWidth="1"/>
    <col min="6405" max="6408" width="9.21875" style="1" customWidth="1"/>
    <col min="6409" max="6657" width="9.21875" style="1"/>
    <col min="6658" max="6658" width="9.21875" style="1" customWidth="1"/>
    <col min="6659" max="6659" width="6.77734375" style="1" customWidth="1"/>
    <col min="6660" max="6660" width="40.77734375" style="1" customWidth="1"/>
    <col min="6661" max="6664" width="9.21875" style="1" customWidth="1"/>
    <col min="6665" max="6913" width="9.21875" style="1"/>
    <col min="6914" max="6914" width="9.21875" style="1" customWidth="1"/>
    <col min="6915" max="6915" width="6.77734375" style="1" customWidth="1"/>
    <col min="6916" max="6916" width="40.77734375" style="1" customWidth="1"/>
    <col min="6917" max="6920" width="9.21875" style="1" customWidth="1"/>
    <col min="6921" max="7169" width="9.21875" style="1"/>
    <col min="7170" max="7170" width="9.21875" style="1" customWidth="1"/>
    <col min="7171" max="7171" width="6.77734375" style="1" customWidth="1"/>
    <col min="7172" max="7172" width="40.77734375" style="1" customWidth="1"/>
    <col min="7173" max="7176" width="9.21875" style="1" customWidth="1"/>
    <col min="7177" max="7425" width="9.21875" style="1"/>
    <col min="7426" max="7426" width="9.21875" style="1" customWidth="1"/>
    <col min="7427" max="7427" width="6.77734375" style="1" customWidth="1"/>
    <col min="7428" max="7428" width="40.77734375" style="1" customWidth="1"/>
    <col min="7429" max="7432" width="9.21875" style="1" customWidth="1"/>
    <col min="7433" max="7681" width="9.21875" style="1"/>
    <col min="7682" max="7682" width="9.21875" style="1" customWidth="1"/>
    <col min="7683" max="7683" width="6.77734375" style="1" customWidth="1"/>
    <col min="7684" max="7684" width="40.77734375" style="1" customWidth="1"/>
    <col min="7685" max="7688" width="9.21875" style="1" customWidth="1"/>
    <col min="7689" max="7937" width="9.21875" style="1"/>
    <col min="7938" max="7938" width="9.21875" style="1" customWidth="1"/>
    <col min="7939" max="7939" width="6.77734375" style="1" customWidth="1"/>
    <col min="7940" max="7940" width="40.77734375" style="1" customWidth="1"/>
    <col min="7941" max="7944" width="9.21875" style="1" customWidth="1"/>
    <col min="7945" max="8193" width="9.21875" style="1"/>
    <col min="8194" max="8194" width="9.21875" style="1" customWidth="1"/>
    <col min="8195" max="8195" width="6.77734375" style="1" customWidth="1"/>
    <col min="8196" max="8196" width="40.77734375" style="1" customWidth="1"/>
    <col min="8197" max="8200" width="9.21875" style="1" customWidth="1"/>
    <col min="8201" max="8449" width="9.21875" style="1"/>
    <col min="8450" max="8450" width="9.21875" style="1" customWidth="1"/>
    <col min="8451" max="8451" width="6.77734375" style="1" customWidth="1"/>
    <col min="8452" max="8452" width="40.77734375" style="1" customWidth="1"/>
    <col min="8453" max="8456" width="9.21875" style="1" customWidth="1"/>
    <col min="8457" max="8705" width="9.21875" style="1"/>
    <col min="8706" max="8706" width="9.21875" style="1" customWidth="1"/>
    <col min="8707" max="8707" width="6.77734375" style="1" customWidth="1"/>
    <col min="8708" max="8708" width="40.77734375" style="1" customWidth="1"/>
    <col min="8709" max="8712" width="9.21875" style="1" customWidth="1"/>
    <col min="8713" max="8961" width="9.21875" style="1"/>
    <col min="8962" max="8962" width="9.21875" style="1" customWidth="1"/>
    <col min="8963" max="8963" width="6.77734375" style="1" customWidth="1"/>
    <col min="8964" max="8964" width="40.77734375" style="1" customWidth="1"/>
    <col min="8965" max="8968" width="9.21875" style="1" customWidth="1"/>
    <col min="8969" max="9217" width="9.21875" style="1"/>
    <col min="9218" max="9218" width="9.21875" style="1" customWidth="1"/>
    <col min="9219" max="9219" width="6.77734375" style="1" customWidth="1"/>
    <col min="9220" max="9220" width="40.77734375" style="1" customWidth="1"/>
    <col min="9221" max="9224" width="9.21875" style="1" customWidth="1"/>
    <col min="9225" max="9473" width="9.21875" style="1"/>
    <col min="9474" max="9474" width="9.21875" style="1" customWidth="1"/>
    <col min="9475" max="9475" width="6.77734375" style="1" customWidth="1"/>
    <col min="9476" max="9476" width="40.77734375" style="1" customWidth="1"/>
    <col min="9477" max="9480" width="9.21875" style="1" customWidth="1"/>
    <col min="9481" max="9729" width="9.21875" style="1"/>
    <col min="9730" max="9730" width="9.21875" style="1" customWidth="1"/>
    <col min="9731" max="9731" width="6.77734375" style="1" customWidth="1"/>
    <col min="9732" max="9732" width="40.77734375" style="1" customWidth="1"/>
    <col min="9733" max="9736" width="9.21875" style="1" customWidth="1"/>
    <col min="9737" max="9985" width="9.21875" style="1"/>
    <col min="9986" max="9986" width="9.21875" style="1" customWidth="1"/>
    <col min="9987" max="9987" width="6.77734375" style="1" customWidth="1"/>
    <col min="9988" max="9988" width="40.77734375" style="1" customWidth="1"/>
    <col min="9989" max="9992" width="9.21875" style="1" customWidth="1"/>
    <col min="9993" max="10241" width="9.21875" style="1"/>
    <col min="10242" max="10242" width="9.21875" style="1" customWidth="1"/>
    <col min="10243" max="10243" width="6.77734375" style="1" customWidth="1"/>
    <col min="10244" max="10244" width="40.77734375" style="1" customWidth="1"/>
    <col min="10245" max="10248" width="9.21875" style="1" customWidth="1"/>
    <col min="10249" max="10497" width="9.21875" style="1"/>
    <col min="10498" max="10498" width="9.21875" style="1" customWidth="1"/>
    <col min="10499" max="10499" width="6.77734375" style="1" customWidth="1"/>
    <col min="10500" max="10500" width="40.77734375" style="1" customWidth="1"/>
    <col min="10501" max="10504" width="9.21875" style="1" customWidth="1"/>
    <col min="10505" max="10753" width="9.21875" style="1"/>
    <col min="10754" max="10754" width="9.21875" style="1" customWidth="1"/>
    <col min="10755" max="10755" width="6.77734375" style="1" customWidth="1"/>
    <col min="10756" max="10756" width="40.77734375" style="1" customWidth="1"/>
    <col min="10757" max="10760" width="9.21875" style="1" customWidth="1"/>
    <col min="10761" max="11009" width="9.21875" style="1"/>
    <col min="11010" max="11010" width="9.21875" style="1" customWidth="1"/>
    <col min="11011" max="11011" width="6.77734375" style="1" customWidth="1"/>
    <col min="11012" max="11012" width="40.77734375" style="1" customWidth="1"/>
    <col min="11013" max="11016" width="9.21875" style="1" customWidth="1"/>
    <col min="11017" max="11265" width="9.21875" style="1"/>
    <col min="11266" max="11266" width="9.21875" style="1" customWidth="1"/>
    <col min="11267" max="11267" width="6.77734375" style="1" customWidth="1"/>
    <col min="11268" max="11268" width="40.77734375" style="1" customWidth="1"/>
    <col min="11269" max="11272" width="9.21875" style="1" customWidth="1"/>
    <col min="11273" max="11521" width="9.21875" style="1"/>
    <col min="11522" max="11522" width="9.21875" style="1" customWidth="1"/>
    <col min="11523" max="11523" width="6.77734375" style="1" customWidth="1"/>
    <col min="11524" max="11524" width="40.77734375" style="1" customWidth="1"/>
    <col min="11525" max="11528" width="9.21875" style="1" customWidth="1"/>
    <col min="11529" max="11777" width="9.21875" style="1"/>
    <col min="11778" max="11778" width="9.21875" style="1" customWidth="1"/>
    <col min="11779" max="11779" width="6.77734375" style="1" customWidth="1"/>
    <col min="11780" max="11780" width="40.77734375" style="1" customWidth="1"/>
    <col min="11781" max="11784" width="9.21875" style="1" customWidth="1"/>
    <col min="11785" max="12033" width="9.21875" style="1"/>
    <col min="12034" max="12034" width="9.21875" style="1" customWidth="1"/>
    <col min="12035" max="12035" width="6.77734375" style="1" customWidth="1"/>
    <col min="12036" max="12036" width="40.77734375" style="1" customWidth="1"/>
    <col min="12037" max="12040" width="9.21875" style="1" customWidth="1"/>
    <col min="12041" max="12289" width="9.21875" style="1"/>
    <col min="12290" max="12290" width="9.21875" style="1" customWidth="1"/>
    <col min="12291" max="12291" width="6.77734375" style="1" customWidth="1"/>
    <col min="12292" max="12292" width="40.77734375" style="1" customWidth="1"/>
    <col min="12293" max="12296" width="9.21875" style="1" customWidth="1"/>
    <col min="12297" max="12545" width="9.21875" style="1"/>
    <col min="12546" max="12546" width="9.21875" style="1" customWidth="1"/>
    <col min="12547" max="12547" width="6.77734375" style="1" customWidth="1"/>
    <col min="12548" max="12548" width="40.77734375" style="1" customWidth="1"/>
    <col min="12549" max="12552" width="9.21875" style="1" customWidth="1"/>
    <col min="12553" max="12801" width="9.21875" style="1"/>
    <col min="12802" max="12802" width="9.21875" style="1" customWidth="1"/>
    <col min="12803" max="12803" width="6.77734375" style="1" customWidth="1"/>
    <col min="12804" max="12804" width="40.77734375" style="1" customWidth="1"/>
    <col min="12805" max="12808" width="9.21875" style="1" customWidth="1"/>
    <col min="12809" max="13057" width="9.21875" style="1"/>
    <col min="13058" max="13058" width="9.21875" style="1" customWidth="1"/>
    <col min="13059" max="13059" width="6.77734375" style="1" customWidth="1"/>
    <col min="13060" max="13060" width="40.77734375" style="1" customWidth="1"/>
    <col min="13061" max="13064" width="9.21875" style="1" customWidth="1"/>
    <col min="13065" max="13313" width="9.21875" style="1"/>
    <col min="13314" max="13314" width="9.21875" style="1" customWidth="1"/>
    <col min="13315" max="13315" width="6.77734375" style="1" customWidth="1"/>
    <col min="13316" max="13316" width="40.77734375" style="1" customWidth="1"/>
    <col min="13317" max="13320" width="9.21875" style="1" customWidth="1"/>
    <col min="13321" max="13569" width="9.21875" style="1"/>
    <col min="13570" max="13570" width="9.21875" style="1" customWidth="1"/>
    <col min="13571" max="13571" width="6.77734375" style="1" customWidth="1"/>
    <col min="13572" max="13572" width="40.77734375" style="1" customWidth="1"/>
    <col min="13573" max="13576" width="9.21875" style="1" customWidth="1"/>
    <col min="13577" max="13825" width="9.21875" style="1"/>
    <col min="13826" max="13826" width="9.21875" style="1" customWidth="1"/>
    <col min="13827" max="13827" width="6.77734375" style="1" customWidth="1"/>
    <col min="13828" max="13828" width="40.77734375" style="1" customWidth="1"/>
    <col min="13829" max="13832" width="9.21875" style="1" customWidth="1"/>
    <col min="13833" max="14081" width="9.21875" style="1"/>
    <col min="14082" max="14082" width="9.21875" style="1" customWidth="1"/>
    <col min="14083" max="14083" width="6.77734375" style="1" customWidth="1"/>
    <col min="14084" max="14084" width="40.77734375" style="1" customWidth="1"/>
    <col min="14085" max="14088" width="9.21875" style="1" customWidth="1"/>
    <col min="14089" max="14337" width="9.21875" style="1"/>
    <col min="14338" max="14338" width="9.21875" style="1" customWidth="1"/>
    <col min="14339" max="14339" width="6.77734375" style="1" customWidth="1"/>
    <col min="14340" max="14340" width="40.77734375" style="1" customWidth="1"/>
    <col min="14341" max="14344" width="9.21875" style="1" customWidth="1"/>
    <col min="14345" max="14593" width="9.21875" style="1"/>
    <col min="14594" max="14594" width="9.21875" style="1" customWidth="1"/>
    <col min="14595" max="14595" width="6.77734375" style="1" customWidth="1"/>
    <col min="14596" max="14596" width="40.77734375" style="1" customWidth="1"/>
    <col min="14597" max="14600" width="9.21875" style="1" customWidth="1"/>
    <col min="14601" max="14849" width="9.21875" style="1"/>
    <col min="14850" max="14850" width="9.21875" style="1" customWidth="1"/>
    <col min="14851" max="14851" width="6.77734375" style="1" customWidth="1"/>
    <col min="14852" max="14852" width="40.77734375" style="1" customWidth="1"/>
    <col min="14853" max="14856" width="9.21875" style="1" customWidth="1"/>
    <col min="14857" max="15105" width="9.21875" style="1"/>
    <col min="15106" max="15106" width="9.21875" style="1" customWidth="1"/>
    <col min="15107" max="15107" width="6.77734375" style="1" customWidth="1"/>
    <col min="15108" max="15108" width="40.77734375" style="1" customWidth="1"/>
    <col min="15109" max="15112" width="9.21875" style="1" customWidth="1"/>
    <col min="15113" max="15361" width="9.21875" style="1"/>
    <col min="15362" max="15362" width="9.21875" style="1" customWidth="1"/>
    <col min="15363" max="15363" width="6.77734375" style="1" customWidth="1"/>
    <col min="15364" max="15364" width="40.77734375" style="1" customWidth="1"/>
    <col min="15365" max="15368" width="9.21875" style="1" customWidth="1"/>
    <col min="15369" max="15617" width="9.21875" style="1"/>
    <col min="15618" max="15618" width="9.21875" style="1" customWidth="1"/>
    <col min="15619" max="15619" width="6.77734375" style="1" customWidth="1"/>
    <col min="15620" max="15620" width="40.77734375" style="1" customWidth="1"/>
    <col min="15621" max="15624" width="9.21875" style="1" customWidth="1"/>
    <col min="15625" max="15873" width="9.21875" style="1"/>
    <col min="15874" max="15874" width="9.21875" style="1" customWidth="1"/>
    <col min="15875" max="15875" width="6.77734375" style="1" customWidth="1"/>
    <col min="15876" max="15876" width="40.77734375" style="1" customWidth="1"/>
    <col min="15877" max="15880" width="9.21875" style="1" customWidth="1"/>
    <col min="15881" max="16129" width="9.21875" style="1"/>
    <col min="16130" max="16130" width="9.21875" style="1" customWidth="1"/>
    <col min="16131" max="16131" width="6.77734375" style="1" customWidth="1"/>
    <col min="16132" max="16132" width="40.77734375" style="1" customWidth="1"/>
    <col min="16133" max="16136" width="9.21875" style="1" customWidth="1"/>
    <col min="16137" max="16384" width="9.21875" style="1"/>
  </cols>
  <sheetData>
    <row r="1" spans="1:10" x14ac:dyDescent="0.25">
      <c r="A1" s="397" t="s">
        <v>2829</v>
      </c>
      <c r="B1" s="72"/>
      <c r="C1" s="72"/>
      <c r="D1" s="72"/>
      <c r="E1" s="72"/>
      <c r="F1" s="133"/>
      <c r="G1" s="133"/>
      <c r="H1" s="134"/>
      <c r="I1" s="133"/>
      <c r="J1" s="30"/>
    </row>
    <row r="2" spans="1:10" x14ac:dyDescent="0.25">
      <c r="A2" s="17" t="s">
        <v>1266</v>
      </c>
      <c r="B2" s="135"/>
      <c r="C2" s="135"/>
      <c r="D2" s="135"/>
      <c r="E2" s="135"/>
      <c r="F2" s="30"/>
      <c r="G2" s="30"/>
      <c r="H2" s="136"/>
      <c r="I2" s="30"/>
      <c r="J2" s="30"/>
    </row>
    <row r="3" spans="1:10" x14ac:dyDescent="0.25">
      <c r="A3" s="17" t="s">
        <v>1267</v>
      </c>
      <c r="B3" s="137"/>
      <c r="C3" s="137"/>
      <c r="D3" s="137"/>
      <c r="E3" s="137"/>
      <c r="F3" s="30"/>
      <c r="G3" s="30"/>
      <c r="H3" s="136"/>
      <c r="I3" s="30"/>
      <c r="J3" s="30"/>
    </row>
    <row r="4" spans="1:10" x14ac:dyDescent="0.25">
      <c r="A4" s="564" t="s">
        <v>2</v>
      </c>
      <c r="B4" s="97" t="s">
        <v>3</v>
      </c>
      <c r="C4" s="174"/>
      <c r="D4" s="567" t="s">
        <v>4</v>
      </c>
      <c r="E4" s="564" t="s">
        <v>5</v>
      </c>
      <c r="F4" s="564" t="s">
        <v>6</v>
      </c>
      <c r="G4" s="99" t="s">
        <v>7</v>
      </c>
      <c r="H4" s="99" t="s">
        <v>8</v>
      </c>
    </row>
    <row r="5" spans="1:10" x14ac:dyDescent="0.25">
      <c r="A5" s="565"/>
      <c r="B5" s="87" t="s">
        <v>186</v>
      </c>
      <c r="C5" s="175"/>
      <c r="D5" s="569"/>
      <c r="E5" s="565"/>
      <c r="F5" s="565"/>
      <c r="G5" s="33" t="s">
        <v>10</v>
      </c>
      <c r="H5" s="33" t="s">
        <v>10</v>
      </c>
    </row>
    <row r="6" spans="1:10" x14ac:dyDescent="0.25">
      <c r="A6" s="34"/>
      <c r="B6" s="34"/>
      <c r="C6" s="176"/>
      <c r="D6" s="148"/>
      <c r="E6" s="26"/>
      <c r="F6" s="26"/>
      <c r="G6" s="26"/>
      <c r="H6" s="42"/>
    </row>
    <row r="7" spans="1:10" x14ac:dyDescent="0.25">
      <c r="A7" s="34" t="s">
        <v>1268</v>
      </c>
      <c r="B7" s="34"/>
      <c r="C7" s="176"/>
      <c r="D7" s="173" t="s">
        <v>1269</v>
      </c>
      <c r="E7" s="26"/>
      <c r="F7" s="26"/>
      <c r="G7" s="26"/>
      <c r="H7" s="44"/>
    </row>
    <row r="8" spans="1:10" x14ac:dyDescent="0.25">
      <c r="A8" s="34"/>
      <c r="B8" s="34"/>
      <c r="C8" s="176"/>
      <c r="D8" s="173"/>
      <c r="E8" s="26"/>
      <c r="F8" s="26"/>
      <c r="G8" s="26"/>
      <c r="H8" s="44"/>
    </row>
    <row r="9" spans="1:10" x14ac:dyDescent="0.25">
      <c r="A9" s="34"/>
      <c r="B9" s="34" t="s">
        <v>1270</v>
      </c>
      <c r="C9" s="176"/>
      <c r="D9" s="148" t="s">
        <v>1271</v>
      </c>
      <c r="E9" s="23" t="s">
        <v>1085</v>
      </c>
      <c r="F9" s="39">
        <v>1</v>
      </c>
      <c r="G9" s="40"/>
      <c r="H9" s="257"/>
    </row>
    <row r="10" spans="1:10" x14ac:dyDescent="0.25">
      <c r="A10" s="34"/>
      <c r="B10" s="34"/>
      <c r="C10" s="176"/>
      <c r="D10" s="148"/>
      <c r="E10" s="23"/>
      <c r="F10" s="39"/>
      <c r="G10" s="40"/>
      <c r="H10" s="257"/>
    </row>
    <row r="11" spans="1:10" x14ac:dyDescent="0.25">
      <c r="A11" s="34"/>
      <c r="B11" s="34" t="s">
        <v>1272</v>
      </c>
      <c r="C11" s="176"/>
      <c r="D11" s="148" t="s">
        <v>1273</v>
      </c>
      <c r="E11" s="23" t="s">
        <v>1085</v>
      </c>
      <c r="F11" s="39">
        <v>1</v>
      </c>
      <c r="G11" s="40"/>
      <c r="H11" s="257"/>
    </row>
    <row r="12" spans="1:10" x14ac:dyDescent="0.25">
      <c r="A12" s="34"/>
      <c r="B12" s="34"/>
      <c r="C12" s="176"/>
      <c r="D12" s="148"/>
      <c r="E12" s="23"/>
      <c r="F12" s="39"/>
      <c r="G12" s="40"/>
      <c r="H12" s="257"/>
    </row>
    <row r="13" spans="1:10" x14ac:dyDescent="0.25">
      <c r="A13" s="34"/>
      <c r="B13" s="34" t="s">
        <v>1274</v>
      </c>
      <c r="C13" s="176"/>
      <c r="D13" s="148" t="s">
        <v>1275</v>
      </c>
      <c r="E13" s="23" t="s">
        <v>1085</v>
      </c>
      <c r="F13" s="39">
        <v>1</v>
      </c>
      <c r="G13" s="40"/>
      <c r="H13" s="257"/>
    </row>
    <row r="14" spans="1:10" x14ac:dyDescent="0.25">
      <c r="A14" s="34"/>
      <c r="B14" s="34"/>
      <c r="C14" s="176"/>
      <c r="D14" s="148"/>
      <c r="E14" s="23"/>
      <c r="F14" s="39"/>
      <c r="G14" s="40"/>
      <c r="H14" s="257"/>
    </row>
    <row r="15" spans="1:10" x14ac:dyDescent="0.25">
      <c r="A15" s="34"/>
      <c r="B15" s="34" t="s">
        <v>1276</v>
      </c>
      <c r="C15" s="176"/>
      <c r="D15" s="148" t="s">
        <v>1277</v>
      </c>
      <c r="E15" s="23" t="s">
        <v>1085</v>
      </c>
      <c r="F15" s="39">
        <v>1</v>
      </c>
      <c r="G15" s="40"/>
      <c r="H15" s="257"/>
    </row>
    <row r="16" spans="1:10" x14ac:dyDescent="0.25">
      <c r="A16" s="34"/>
      <c r="B16" s="34"/>
      <c r="C16" s="176"/>
      <c r="D16" s="148"/>
      <c r="E16" s="23"/>
      <c r="F16" s="39"/>
      <c r="G16" s="40"/>
      <c r="H16" s="257"/>
    </row>
    <row r="17" spans="1:8" x14ac:dyDescent="0.25">
      <c r="A17" s="34" t="s">
        <v>1278</v>
      </c>
      <c r="B17" s="34"/>
      <c r="C17" s="176"/>
      <c r="D17" s="127" t="s">
        <v>1279</v>
      </c>
      <c r="E17" s="23"/>
      <c r="F17" s="26"/>
      <c r="G17" s="38"/>
      <c r="H17" s="186"/>
    </row>
    <row r="18" spans="1:8" x14ac:dyDescent="0.25">
      <c r="A18" s="34"/>
      <c r="B18" s="34"/>
      <c r="C18" s="176"/>
      <c r="D18" s="127"/>
      <c r="E18" s="23"/>
      <c r="F18" s="26"/>
      <c r="G18" s="38"/>
      <c r="H18" s="186"/>
    </row>
    <row r="19" spans="1:8" x14ac:dyDescent="0.25">
      <c r="A19" s="34"/>
      <c r="B19" s="34" t="s">
        <v>1280</v>
      </c>
      <c r="C19" s="176"/>
      <c r="D19" s="148" t="s">
        <v>1281</v>
      </c>
      <c r="E19" s="26" t="s">
        <v>608</v>
      </c>
      <c r="F19" s="39">
        <v>1</v>
      </c>
      <c r="G19" s="40"/>
      <c r="H19" s="257"/>
    </row>
    <row r="20" spans="1:8" x14ac:dyDescent="0.25">
      <c r="A20" s="34"/>
      <c r="B20" s="34"/>
      <c r="C20" s="176"/>
      <c r="D20" s="148"/>
      <c r="E20" s="26"/>
      <c r="F20" s="39"/>
      <c r="G20" s="40"/>
      <c r="H20" s="257"/>
    </row>
    <row r="21" spans="1:8" x14ac:dyDescent="0.25">
      <c r="A21" s="34"/>
      <c r="B21" s="34" t="s">
        <v>1282</v>
      </c>
      <c r="C21" s="176"/>
      <c r="D21" s="148" t="s">
        <v>1283</v>
      </c>
      <c r="E21" s="26" t="s">
        <v>608</v>
      </c>
      <c r="F21" s="39">
        <v>1</v>
      </c>
      <c r="G21" s="40"/>
      <c r="H21" s="257"/>
    </row>
    <row r="22" spans="1:8" x14ac:dyDescent="0.25">
      <c r="A22" s="34"/>
      <c r="B22" s="34"/>
      <c r="C22" s="176"/>
      <c r="D22" s="148"/>
      <c r="E22" s="26"/>
      <c r="F22" s="39"/>
      <c r="G22" s="40"/>
      <c r="H22" s="257"/>
    </row>
    <row r="23" spans="1:8" ht="22.8" x14ac:dyDescent="0.25">
      <c r="A23" s="34" t="s">
        <v>1284</v>
      </c>
      <c r="B23" s="34"/>
      <c r="C23" s="176"/>
      <c r="D23" s="341" t="s">
        <v>1285</v>
      </c>
      <c r="E23" s="23" t="s">
        <v>1085</v>
      </c>
      <c r="F23" s="39">
        <v>1</v>
      </c>
      <c r="G23" s="40"/>
      <c r="H23" s="257"/>
    </row>
    <row r="24" spans="1:8" x14ac:dyDescent="0.25">
      <c r="A24" s="34"/>
      <c r="B24" s="34"/>
      <c r="C24" s="176"/>
      <c r="D24" s="173"/>
      <c r="E24" s="23"/>
      <c r="F24" s="39"/>
      <c r="G24" s="40"/>
      <c r="H24" s="182"/>
    </row>
    <row r="25" spans="1:8" x14ac:dyDescent="0.25">
      <c r="A25" s="34"/>
      <c r="B25" s="34"/>
      <c r="C25" s="176"/>
      <c r="D25" s="173"/>
      <c r="E25" s="23"/>
      <c r="F25" s="39"/>
      <c r="G25" s="40"/>
      <c r="H25" s="182"/>
    </row>
    <row r="26" spans="1:8" x14ac:dyDescent="0.25">
      <c r="A26" s="34"/>
      <c r="B26" s="34"/>
      <c r="C26" s="176"/>
      <c r="D26" s="173"/>
      <c r="E26" s="23"/>
      <c r="F26" s="39"/>
      <c r="G26" s="40"/>
      <c r="H26" s="182"/>
    </row>
    <row r="27" spans="1:8" x14ac:dyDescent="0.25">
      <c r="A27" s="114" t="s">
        <v>84</v>
      </c>
      <c r="B27" s="114"/>
      <c r="C27" s="114"/>
      <c r="D27" s="114"/>
      <c r="E27" s="118"/>
      <c r="F27" s="125"/>
      <c r="G27" s="126"/>
      <c r="H27" s="120"/>
    </row>
    <row r="1048301" spans="5:5" x14ac:dyDescent="0.25">
      <c r="E1048301" s="5"/>
    </row>
  </sheetData>
  <mergeCells count="4">
    <mergeCell ref="A4:A5"/>
    <mergeCell ref="F4:F5"/>
    <mergeCell ref="E4:E5"/>
    <mergeCell ref="D4:D5"/>
  </mergeCells>
  <phoneticPr fontId="5" type="noConversion"/>
  <printOptions gridLines="1"/>
  <pageMargins left="0.75" right="0.75" top="1" bottom="1" header="0.5" footer="0.5"/>
  <pageSetup paperSize="9" scale="72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CF0EB-8763-4FA2-B36D-5BED29374C1A}">
  <dimension ref="A1:H38"/>
  <sheetViews>
    <sheetView view="pageBreakPreview" zoomScale="93" zoomScaleNormal="100" zoomScaleSheetLayoutView="93" workbookViewId="0">
      <selection activeCell="D29" sqref="D29"/>
    </sheetView>
  </sheetViews>
  <sheetFormatPr defaultRowHeight="13.2" x14ac:dyDescent="0.25"/>
  <cols>
    <col min="1" max="2" width="11.5546875" customWidth="1"/>
    <col min="3" max="3" width="3.77734375" customWidth="1"/>
    <col min="4" max="4" width="46.21875" customWidth="1"/>
    <col min="7" max="8" width="14" customWidth="1"/>
  </cols>
  <sheetData>
    <row r="1" spans="1:8" x14ac:dyDescent="0.25">
      <c r="A1" s="397" t="s">
        <v>2829</v>
      </c>
      <c r="B1" s="72"/>
      <c r="C1" s="72"/>
      <c r="D1" s="72"/>
      <c r="E1" s="72"/>
      <c r="F1" s="133"/>
      <c r="G1" s="133"/>
      <c r="H1" s="134"/>
    </row>
    <row r="2" spans="1:8" x14ac:dyDescent="0.25">
      <c r="A2" s="17" t="s">
        <v>1286</v>
      </c>
      <c r="B2" s="135"/>
      <c r="C2" s="135"/>
      <c r="D2" s="135"/>
      <c r="E2" s="135"/>
      <c r="F2" s="30"/>
      <c r="G2" s="30"/>
      <c r="H2" s="136"/>
    </row>
    <row r="3" spans="1:8" x14ac:dyDescent="0.25">
      <c r="A3" s="17" t="s">
        <v>1287</v>
      </c>
      <c r="B3" s="137"/>
      <c r="C3" s="137"/>
      <c r="D3" s="137"/>
      <c r="E3" s="137"/>
      <c r="F3" s="30"/>
      <c r="G3" s="30"/>
      <c r="H3" s="136"/>
    </row>
    <row r="4" spans="1:8" x14ac:dyDescent="0.25">
      <c r="A4" s="564" t="s">
        <v>2</v>
      </c>
      <c r="B4" s="97" t="s">
        <v>3</v>
      </c>
      <c r="C4" s="174"/>
      <c r="D4" s="567" t="s">
        <v>4</v>
      </c>
      <c r="E4" s="564" t="s">
        <v>5</v>
      </c>
      <c r="F4" s="564" t="s">
        <v>6</v>
      </c>
      <c r="G4" s="99" t="s">
        <v>7</v>
      </c>
      <c r="H4" s="99" t="s">
        <v>8</v>
      </c>
    </row>
    <row r="5" spans="1:8" x14ac:dyDescent="0.25">
      <c r="A5" s="565"/>
      <c r="B5" s="87" t="s">
        <v>186</v>
      </c>
      <c r="C5" s="175"/>
      <c r="D5" s="569"/>
      <c r="E5" s="565"/>
      <c r="F5" s="565"/>
      <c r="G5" s="33" t="s">
        <v>10</v>
      </c>
      <c r="H5" s="33" t="s">
        <v>10</v>
      </c>
    </row>
    <row r="6" spans="1:8" x14ac:dyDescent="0.25">
      <c r="A6" s="34"/>
      <c r="B6" s="34"/>
      <c r="C6" s="176"/>
      <c r="D6" s="148"/>
      <c r="E6" s="26"/>
      <c r="F6" s="26"/>
      <c r="G6" s="26"/>
      <c r="H6" s="42"/>
    </row>
    <row r="7" spans="1:8" x14ac:dyDescent="0.25">
      <c r="A7" s="34"/>
      <c r="B7" s="34"/>
      <c r="C7" s="176"/>
      <c r="D7" s="173"/>
      <c r="E7" s="26"/>
      <c r="F7" s="26"/>
      <c r="G7" s="26"/>
      <c r="H7" s="44"/>
    </row>
    <row r="8" spans="1:8" x14ac:dyDescent="0.25">
      <c r="A8" s="34" t="s">
        <v>1288</v>
      </c>
      <c r="B8" s="34"/>
      <c r="C8" s="176"/>
      <c r="D8" s="173" t="s">
        <v>1289</v>
      </c>
      <c r="E8" s="26"/>
      <c r="F8" s="26"/>
      <c r="G8" s="26"/>
      <c r="H8" s="44"/>
    </row>
    <row r="9" spans="1:8" x14ac:dyDescent="0.25">
      <c r="A9" s="34"/>
      <c r="B9" s="34"/>
      <c r="C9" s="176"/>
      <c r="D9" s="148"/>
      <c r="E9" s="23"/>
      <c r="F9" s="39"/>
      <c r="G9" s="40"/>
      <c r="H9" s="257"/>
    </row>
    <row r="10" spans="1:8" x14ac:dyDescent="0.25">
      <c r="A10" s="34"/>
      <c r="B10" s="34" t="s">
        <v>1290</v>
      </c>
      <c r="C10" s="176"/>
      <c r="D10" s="148" t="s">
        <v>1291</v>
      </c>
      <c r="E10" s="23"/>
      <c r="F10" s="39"/>
      <c r="G10" s="378"/>
      <c r="H10" s="380"/>
    </row>
    <row r="11" spans="1:8" x14ac:dyDescent="0.25">
      <c r="A11" s="34"/>
      <c r="B11" s="34"/>
      <c r="C11" s="176"/>
      <c r="D11" s="148"/>
      <c r="E11" s="23"/>
      <c r="F11" s="39"/>
      <c r="G11" s="378"/>
      <c r="H11" s="380"/>
    </row>
    <row r="12" spans="1:8" x14ac:dyDescent="0.25">
      <c r="A12" s="34"/>
      <c r="B12" s="34"/>
      <c r="C12" s="176" t="s">
        <v>49</v>
      </c>
      <c r="D12" s="148" t="s">
        <v>2746</v>
      </c>
      <c r="E12" s="23" t="s">
        <v>1292</v>
      </c>
      <c r="F12" s="39">
        <v>1</v>
      </c>
      <c r="G12" s="378"/>
      <c r="H12" s="376"/>
    </row>
    <row r="13" spans="1:8" x14ac:dyDescent="0.25">
      <c r="A13" s="34"/>
      <c r="B13" s="34"/>
      <c r="C13" s="176"/>
      <c r="D13" s="148"/>
      <c r="E13" s="23"/>
      <c r="F13" s="39"/>
      <c r="G13" s="378"/>
      <c r="H13" s="376"/>
    </row>
    <row r="14" spans="1:8" x14ac:dyDescent="0.25">
      <c r="A14" s="34"/>
      <c r="B14" s="34" t="s">
        <v>1293</v>
      </c>
      <c r="C14" s="176"/>
      <c r="D14" s="148" t="s">
        <v>1294</v>
      </c>
      <c r="E14" s="23"/>
      <c r="F14" s="39"/>
      <c r="G14" s="378"/>
      <c r="H14" s="376"/>
    </row>
    <row r="15" spans="1:8" x14ac:dyDescent="0.25">
      <c r="A15" s="34"/>
      <c r="B15" s="34"/>
      <c r="C15" s="176"/>
      <c r="D15" s="148"/>
      <c r="E15" s="23"/>
      <c r="F15" s="39"/>
      <c r="G15" s="378"/>
      <c r="H15" s="376"/>
    </row>
    <row r="16" spans="1:8" x14ac:dyDescent="0.25">
      <c r="A16" s="34"/>
      <c r="B16" s="34"/>
      <c r="C16" s="176" t="s">
        <v>49</v>
      </c>
      <c r="D16" s="148" t="s">
        <v>2747</v>
      </c>
      <c r="E16" s="23" t="s">
        <v>1292</v>
      </c>
      <c r="F16" s="39">
        <v>1</v>
      </c>
      <c r="G16" s="378"/>
      <c r="H16" s="376"/>
    </row>
    <row r="17" spans="1:8" x14ac:dyDescent="0.25">
      <c r="A17" s="34"/>
      <c r="B17" s="34"/>
      <c r="C17" s="176"/>
      <c r="D17" s="127"/>
      <c r="E17" s="23"/>
      <c r="F17" s="26"/>
      <c r="G17" s="381"/>
      <c r="H17" s="376"/>
    </row>
    <row r="18" spans="1:8" x14ac:dyDescent="0.25">
      <c r="A18" s="34"/>
      <c r="B18" s="34" t="s">
        <v>1295</v>
      </c>
      <c r="C18" s="176"/>
      <c r="D18" s="144" t="s">
        <v>1296</v>
      </c>
      <c r="E18" s="23" t="s">
        <v>1292</v>
      </c>
      <c r="F18" s="26">
        <v>1</v>
      </c>
      <c r="G18" s="381"/>
      <c r="H18" s="376"/>
    </row>
    <row r="19" spans="1:8" x14ac:dyDescent="0.25">
      <c r="A19" s="34"/>
      <c r="B19" s="34"/>
      <c r="C19" s="176"/>
      <c r="D19" s="148"/>
      <c r="E19" s="26"/>
      <c r="F19" s="39"/>
      <c r="G19" s="378"/>
      <c r="H19" s="376"/>
    </row>
    <row r="20" spans="1:8" ht="23.4" x14ac:dyDescent="0.25">
      <c r="A20" s="34"/>
      <c r="B20" s="34" t="s">
        <v>1297</v>
      </c>
      <c r="C20" s="176"/>
      <c r="D20" s="148" t="s">
        <v>2045</v>
      </c>
      <c r="E20" s="26" t="s">
        <v>1292</v>
      </c>
      <c r="F20" s="39">
        <v>1</v>
      </c>
      <c r="G20" s="378"/>
      <c r="H20" s="376"/>
    </row>
    <row r="21" spans="1:8" x14ac:dyDescent="0.25">
      <c r="A21" s="34"/>
      <c r="B21" s="34"/>
      <c r="C21" s="176"/>
      <c r="D21" s="148"/>
      <c r="E21" s="26"/>
      <c r="F21" s="39"/>
      <c r="G21" s="378"/>
      <c r="H21" s="376"/>
    </row>
    <row r="22" spans="1:8" x14ac:dyDescent="0.25">
      <c r="A22" s="34"/>
      <c r="B22" s="34"/>
      <c r="C22" s="176"/>
      <c r="D22" s="148"/>
      <c r="E22" s="26"/>
      <c r="F22" s="39"/>
      <c r="G22" s="378"/>
      <c r="H22" s="376"/>
    </row>
    <row r="23" spans="1:8" x14ac:dyDescent="0.25">
      <c r="A23" s="34" t="s">
        <v>1298</v>
      </c>
      <c r="B23" s="34"/>
      <c r="C23" s="176"/>
      <c r="D23" s="173" t="s">
        <v>1299</v>
      </c>
      <c r="E23" s="23"/>
      <c r="F23" s="39"/>
      <c r="G23" s="378"/>
      <c r="H23" s="376"/>
    </row>
    <row r="24" spans="1:8" x14ac:dyDescent="0.25">
      <c r="A24" s="34"/>
      <c r="B24" s="34"/>
      <c r="C24" s="176"/>
      <c r="D24" s="173"/>
      <c r="E24" s="23"/>
      <c r="F24" s="39"/>
      <c r="G24" s="378"/>
      <c r="H24" s="376"/>
    </row>
    <row r="25" spans="1:8" x14ac:dyDescent="0.25">
      <c r="A25" s="34"/>
      <c r="B25" s="34" t="s">
        <v>1300</v>
      </c>
      <c r="C25" s="176"/>
      <c r="D25" s="173" t="s">
        <v>1291</v>
      </c>
      <c r="E25" s="23"/>
      <c r="F25" s="39"/>
      <c r="G25" s="378"/>
      <c r="H25" s="376"/>
    </row>
    <row r="26" spans="1:8" x14ac:dyDescent="0.25">
      <c r="A26" s="34"/>
      <c r="B26" s="34"/>
      <c r="C26" s="176"/>
      <c r="D26" s="173"/>
      <c r="E26" s="23"/>
      <c r="F26" s="39"/>
      <c r="G26" s="378"/>
      <c r="H26" s="376"/>
    </row>
    <row r="27" spans="1:8" x14ac:dyDescent="0.25">
      <c r="A27" s="34"/>
      <c r="B27" s="34"/>
      <c r="C27" s="176" t="s">
        <v>49</v>
      </c>
      <c r="D27" s="341" t="s">
        <v>2746</v>
      </c>
      <c r="E27" s="23" t="s">
        <v>1292</v>
      </c>
      <c r="F27" s="39">
        <v>1</v>
      </c>
      <c r="G27" s="378"/>
      <c r="H27" s="376"/>
    </row>
    <row r="28" spans="1:8" x14ac:dyDescent="0.25">
      <c r="A28" s="34"/>
      <c r="B28" s="34"/>
      <c r="C28" s="176"/>
      <c r="D28" s="173"/>
      <c r="E28" s="23"/>
      <c r="F28" s="39"/>
      <c r="G28" s="378"/>
      <c r="H28" s="376"/>
    </row>
    <row r="29" spans="1:8" x14ac:dyDescent="0.25">
      <c r="A29" s="34"/>
      <c r="B29" s="34" t="s">
        <v>1301</v>
      </c>
      <c r="C29" s="176"/>
      <c r="D29" s="173" t="s">
        <v>1294</v>
      </c>
      <c r="E29" s="23"/>
      <c r="F29" s="39"/>
      <c r="G29" s="378"/>
      <c r="H29" s="376"/>
    </row>
    <row r="30" spans="1:8" x14ac:dyDescent="0.25">
      <c r="A30" s="34"/>
      <c r="B30" s="34"/>
      <c r="C30" s="176"/>
      <c r="D30" s="173"/>
      <c r="E30" s="23"/>
      <c r="F30" s="39"/>
      <c r="G30" s="378"/>
      <c r="H30" s="376"/>
    </row>
    <row r="31" spans="1:8" x14ac:dyDescent="0.25">
      <c r="A31" s="34"/>
      <c r="B31" s="34"/>
      <c r="C31" s="176" t="s">
        <v>49</v>
      </c>
      <c r="D31" s="341" t="s">
        <v>2748</v>
      </c>
      <c r="E31" s="23" t="s">
        <v>1292</v>
      </c>
      <c r="F31" s="39">
        <v>1</v>
      </c>
      <c r="G31" s="378"/>
      <c r="H31" s="376"/>
    </row>
    <row r="32" spans="1:8" x14ac:dyDescent="0.25">
      <c r="A32" s="34"/>
      <c r="B32" s="34"/>
      <c r="C32" s="176"/>
      <c r="D32" s="173"/>
      <c r="E32" s="23"/>
      <c r="F32" s="39"/>
      <c r="G32" s="378"/>
      <c r="H32" s="376"/>
    </row>
    <row r="33" spans="1:8" x14ac:dyDescent="0.25">
      <c r="A33" s="34"/>
      <c r="B33" s="34" t="s">
        <v>1302</v>
      </c>
      <c r="C33" s="176"/>
      <c r="D33" s="341" t="s">
        <v>1303</v>
      </c>
      <c r="E33" s="23" t="s">
        <v>1292</v>
      </c>
      <c r="F33" s="39">
        <v>1</v>
      </c>
      <c r="G33" s="378"/>
      <c r="H33" s="376"/>
    </row>
    <row r="34" spans="1:8" x14ac:dyDescent="0.25">
      <c r="A34" s="34"/>
      <c r="B34" s="34"/>
      <c r="C34" s="176"/>
      <c r="D34" s="341"/>
      <c r="E34" s="23"/>
      <c r="F34" s="39"/>
      <c r="G34" s="378"/>
      <c r="H34" s="376"/>
    </row>
    <row r="35" spans="1:8" ht="22.8" x14ac:dyDescent="0.25">
      <c r="A35" s="34"/>
      <c r="B35" s="34" t="s">
        <v>1304</v>
      </c>
      <c r="C35" s="176"/>
      <c r="D35" s="341" t="s">
        <v>2073</v>
      </c>
      <c r="E35" s="23" t="s">
        <v>1292</v>
      </c>
      <c r="F35" s="39">
        <v>1</v>
      </c>
      <c r="G35" s="378"/>
      <c r="H35" s="376"/>
    </row>
    <row r="36" spans="1:8" x14ac:dyDescent="0.25">
      <c r="A36" s="34"/>
      <c r="B36" s="34"/>
      <c r="C36" s="176"/>
      <c r="D36" s="173"/>
      <c r="E36" s="23"/>
      <c r="F36" s="39"/>
      <c r="G36" s="378"/>
      <c r="H36" s="382"/>
    </row>
    <row r="37" spans="1:8" x14ac:dyDescent="0.25">
      <c r="A37" s="34"/>
      <c r="B37" s="34"/>
      <c r="C37" s="176"/>
      <c r="D37" s="173"/>
      <c r="E37" s="23"/>
      <c r="F37" s="39"/>
      <c r="G37" s="40"/>
      <c r="H37" s="182"/>
    </row>
    <row r="38" spans="1:8" x14ac:dyDescent="0.25">
      <c r="A38" s="114" t="s">
        <v>84</v>
      </c>
      <c r="B38" s="114"/>
      <c r="C38" s="114"/>
      <c r="D38" s="114"/>
      <c r="E38" s="118"/>
      <c r="F38" s="125"/>
      <c r="G38" s="126"/>
      <c r="H38" s="120"/>
    </row>
  </sheetData>
  <mergeCells count="4">
    <mergeCell ref="A4:A5"/>
    <mergeCell ref="D4:D5"/>
    <mergeCell ref="E4:E5"/>
    <mergeCell ref="F4:F5"/>
  </mergeCells>
  <pageMargins left="0.7" right="0.7" top="0.75" bottom="0.75" header="0.3" footer="0.3"/>
  <pageSetup paperSize="9" scale="7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B6373-348C-4026-B206-13735A317B46}">
  <dimension ref="A1:H58"/>
  <sheetViews>
    <sheetView view="pageBreakPreview" zoomScale="96" zoomScaleNormal="100" zoomScaleSheetLayoutView="96" workbookViewId="0">
      <selection activeCell="F21" sqref="F21"/>
    </sheetView>
  </sheetViews>
  <sheetFormatPr defaultRowHeight="13.2" x14ac:dyDescent="0.25"/>
  <cols>
    <col min="1" max="2" width="11.77734375" customWidth="1"/>
    <col min="3" max="3" width="2.77734375" customWidth="1"/>
    <col min="4" max="4" width="51.77734375" customWidth="1"/>
    <col min="7" max="8" width="14.5546875" customWidth="1"/>
  </cols>
  <sheetData>
    <row r="1" spans="1:8" x14ac:dyDescent="0.25">
      <c r="A1" s="397" t="s">
        <v>2829</v>
      </c>
      <c r="B1" s="72"/>
      <c r="C1" s="72"/>
      <c r="D1" s="72"/>
      <c r="E1" s="72"/>
      <c r="F1" s="133"/>
      <c r="G1" s="133"/>
      <c r="H1" s="134"/>
    </row>
    <row r="2" spans="1:8" x14ac:dyDescent="0.25">
      <c r="A2" s="17" t="s">
        <v>1305</v>
      </c>
      <c r="B2" s="135"/>
      <c r="C2" s="135"/>
      <c r="D2" s="135"/>
      <c r="E2" s="135"/>
      <c r="F2" s="30"/>
      <c r="G2" s="30"/>
      <c r="H2" s="136"/>
    </row>
    <row r="3" spans="1:8" x14ac:dyDescent="0.25">
      <c r="A3" s="17" t="s">
        <v>1306</v>
      </c>
      <c r="B3" s="137"/>
      <c r="C3" s="137"/>
      <c r="D3" s="137"/>
      <c r="E3" s="137"/>
      <c r="F3" s="30"/>
      <c r="G3" s="30"/>
      <c r="H3" s="136"/>
    </row>
    <row r="4" spans="1:8" x14ac:dyDescent="0.25">
      <c r="A4" s="564" t="s">
        <v>2</v>
      </c>
      <c r="B4" s="97" t="s">
        <v>3</v>
      </c>
      <c r="C4" s="174"/>
      <c r="D4" s="567" t="s">
        <v>4</v>
      </c>
      <c r="E4" s="564" t="s">
        <v>5</v>
      </c>
      <c r="F4" s="564" t="s">
        <v>6</v>
      </c>
      <c r="G4" s="99" t="s">
        <v>7</v>
      </c>
      <c r="H4" s="99" t="s">
        <v>8</v>
      </c>
    </row>
    <row r="5" spans="1:8" x14ac:dyDescent="0.25">
      <c r="A5" s="565"/>
      <c r="B5" s="87" t="s">
        <v>186</v>
      </c>
      <c r="C5" s="175"/>
      <c r="D5" s="569"/>
      <c r="E5" s="565"/>
      <c r="F5" s="565"/>
      <c r="G5" s="33" t="s">
        <v>10</v>
      </c>
      <c r="H5" s="33" t="s">
        <v>10</v>
      </c>
    </row>
    <row r="6" spans="1:8" x14ac:dyDescent="0.25">
      <c r="A6" s="34"/>
      <c r="B6" s="34"/>
      <c r="C6" s="176"/>
      <c r="D6" s="148"/>
      <c r="E6" s="26"/>
      <c r="F6" s="26"/>
      <c r="G6" s="26"/>
      <c r="H6" s="42"/>
    </row>
    <row r="7" spans="1:8" x14ac:dyDescent="0.25">
      <c r="A7" s="34" t="s">
        <v>1307</v>
      </c>
      <c r="B7" s="34"/>
      <c r="C7" s="176"/>
      <c r="D7" s="173" t="s">
        <v>1308</v>
      </c>
      <c r="E7" s="26"/>
      <c r="F7" s="26"/>
      <c r="G7" s="26"/>
      <c r="H7" s="44"/>
    </row>
    <row r="8" spans="1:8" x14ac:dyDescent="0.25">
      <c r="A8" s="34"/>
      <c r="B8" s="34"/>
      <c r="C8" s="176"/>
      <c r="D8" s="173"/>
      <c r="E8" s="26"/>
      <c r="F8" s="26"/>
      <c r="G8" s="26"/>
      <c r="H8" s="44"/>
    </row>
    <row r="9" spans="1:8" ht="34.200000000000003" x14ac:dyDescent="0.25">
      <c r="A9" s="34"/>
      <c r="B9" s="34" t="s">
        <v>1309</v>
      </c>
      <c r="C9" s="176"/>
      <c r="D9" s="148" t="s">
        <v>2043</v>
      </c>
      <c r="E9" s="23" t="s">
        <v>402</v>
      </c>
      <c r="F9" s="39">
        <v>1</v>
      </c>
      <c r="G9" s="378"/>
      <c r="H9" s="376"/>
    </row>
    <row r="10" spans="1:8" x14ac:dyDescent="0.25">
      <c r="A10" s="34"/>
      <c r="B10" s="34"/>
      <c r="C10" s="176"/>
      <c r="D10" s="148"/>
      <c r="E10" s="23"/>
      <c r="F10" s="39"/>
      <c r="G10" s="378"/>
      <c r="H10" s="376"/>
    </row>
    <row r="11" spans="1:8" ht="34.200000000000003" x14ac:dyDescent="0.25">
      <c r="A11" s="34"/>
      <c r="B11" s="34" t="s">
        <v>1310</v>
      </c>
      <c r="C11" s="176"/>
      <c r="D11" s="148" t="s">
        <v>2044</v>
      </c>
      <c r="E11" s="23" t="s">
        <v>402</v>
      </c>
      <c r="F11" s="39">
        <v>1</v>
      </c>
      <c r="G11" s="378"/>
      <c r="H11" s="376"/>
    </row>
    <row r="12" spans="1:8" x14ac:dyDescent="0.25">
      <c r="A12" s="34"/>
      <c r="B12" s="34"/>
      <c r="C12" s="176"/>
      <c r="D12" s="148"/>
      <c r="E12" s="23"/>
      <c r="F12" s="39"/>
      <c r="G12" s="378"/>
      <c r="H12" s="376"/>
    </row>
    <row r="13" spans="1:8" ht="34.200000000000003" x14ac:dyDescent="0.25">
      <c r="A13" s="34"/>
      <c r="B13" s="34" t="s">
        <v>1311</v>
      </c>
      <c r="C13" s="176"/>
      <c r="D13" s="148" t="s">
        <v>2042</v>
      </c>
      <c r="E13" s="23" t="s">
        <v>402</v>
      </c>
      <c r="F13" s="39">
        <v>1</v>
      </c>
      <c r="G13" s="378"/>
      <c r="H13" s="376"/>
    </row>
    <row r="14" spans="1:8" x14ac:dyDescent="0.25">
      <c r="A14" s="34"/>
      <c r="B14" s="34"/>
      <c r="C14" s="176"/>
      <c r="D14" s="148"/>
      <c r="E14" s="23"/>
      <c r="F14" s="39"/>
      <c r="G14" s="40"/>
      <c r="H14" s="257"/>
    </row>
    <row r="15" spans="1:8" x14ac:dyDescent="0.25">
      <c r="A15" s="34"/>
      <c r="B15" s="34"/>
      <c r="C15" s="176"/>
      <c r="D15" s="148"/>
      <c r="E15" s="23"/>
      <c r="F15" s="39"/>
      <c r="G15" s="40"/>
      <c r="H15" s="257"/>
    </row>
    <row r="16" spans="1:8" x14ac:dyDescent="0.25">
      <c r="A16" s="34"/>
      <c r="B16" s="34"/>
      <c r="C16" s="176"/>
      <c r="D16" s="148"/>
      <c r="E16" s="23"/>
      <c r="F16" s="39"/>
      <c r="G16" s="40"/>
      <c r="H16" s="257"/>
    </row>
    <row r="17" spans="1:8" x14ac:dyDescent="0.25">
      <c r="A17" s="34"/>
      <c r="B17" s="34"/>
      <c r="C17" s="176"/>
      <c r="D17" s="127"/>
      <c r="E17" s="23"/>
      <c r="F17" s="26"/>
      <c r="G17" s="38"/>
      <c r="H17" s="186"/>
    </row>
    <row r="18" spans="1:8" x14ac:dyDescent="0.25">
      <c r="A18" s="34"/>
      <c r="B18" s="34"/>
      <c r="C18" s="176"/>
      <c r="D18" s="144"/>
      <c r="E18" s="23"/>
      <c r="F18" s="26"/>
      <c r="G18" s="38"/>
      <c r="H18" s="186"/>
    </row>
    <row r="19" spans="1:8" x14ac:dyDescent="0.25">
      <c r="A19" s="34"/>
      <c r="B19" s="34"/>
      <c r="C19" s="176"/>
      <c r="D19" s="148"/>
      <c r="E19" s="26"/>
      <c r="F19" s="39"/>
      <c r="G19" s="40"/>
      <c r="H19" s="257"/>
    </row>
    <row r="20" spans="1:8" x14ac:dyDescent="0.25">
      <c r="A20" s="34"/>
      <c r="B20" s="34"/>
      <c r="C20" s="176"/>
      <c r="D20" s="148"/>
      <c r="E20" s="26"/>
      <c r="F20" s="39"/>
      <c r="G20" s="40"/>
      <c r="H20" s="257"/>
    </row>
    <row r="21" spans="1:8" x14ac:dyDescent="0.25">
      <c r="A21" s="34"/>
      <c r="B21" s="34"/>
      <c r="C21" s="176"/>
      <c r="D21" s="148"/>
      <c r="E21" s="26"/>
      <c r="F21" s="39"/>
      <c r="G21" s="40"/>
      <c r="H21" s="257"/>
    </row>
    <row r="22" spans="1:8" x14ac:dyDescent="0.25">
      <c r="A22" s="34"/>
      <c r="B22" s="34"/>
      <c r="C22" s="176"/>
      <c r="D22" s="148"/>
      <c r="E22" s="26"/>
      <c r="F22" s="39"/>
      <c r="G22" s="40"/>
      <c r="H22" s="257"/>
    </row>
    <row r="23" spans="1:8" x14ac:dyDescent="0.25">
      <c r="A23" s="34"/>
      <c r="B23" s="34"/>
      <c r="C23" s="176"/>
      <c r="D23" s="173"/>
      <c r="E23" s="23"/>
      <c r="F23" s="39"/>
      <c r="G23" s="40"/>
      <c r="H23" s="257"/>
    </row>
    <row r="24" spans="1:8" x14ac:dyDescent="0.25">
      <c r="A24" s="34"/>
      <c r="B24" s="34"/>
      <c r="C24" s="176"/>
      <c r="D24" s="173"/>
      <c r="E24" s="23"/>
      <c r="F24" s="39"/>
      <c r="G24" s="40"/>
      <c r="H24" s="182"/>
    </row>
    <row r="25" spans="1:8" x14ac:dyDescent="0.25">
      <c r="A25" s="34"/>
      <c r="B25" s="34"/>
      <c r="C25" s="176"/>
      <c r="D25" s="173"/>
      <c r="E25" s="23"/>
      <c r="F25" s="39"/>
      <c r="G25" s="40"/>
      <c r="H25" s="182"/>
    </row>
    <row r="26" spans="1:8" x14ac:dyDescent="0.25">
      <c r="A26" s="34"/>
      <c r="B26" s="34"/>
      <c r="C26" s="176"/>
      <c r="D26" s="173"/>
      <c r="E26" s="23"/>
      <c r="F26" s="39"/>
      <c r="G26" s="40"/>
      <c r="H26" s="182"/>
    </row>
    <row r="27" spans="1:8" x14ac:dyDescent="0.25">
      <c r="A27" s="34"/>
      <c r="B27" s="34"/>
      <c r="C27" s="176"/>
      <c r="D27" s="341"/>
      <c r="E27" s="23"/>
      <c r="F27" s="39"/>
      <c r="G27" s="40"/>
      <c r="H27" s="182"/>
    </row>
    <row r="28" spans="1:8" x14ac:dyDescent="0.25">
      <c r="A28" s="34"/>
      <c r="B28" s="34"/>
      <c r="C28" s="176"/>
      <c r="D28" s="173"/>
      <c r="E28" s="23"/>
      <c r="F28" s="39"/>
      <c r="G28" s="40"/>
      <c r="H28" s="182"/>
    </row>
    <row r="29" spans="1:8" x14ac:dyDescent="0.25">
      <c r="A29" s="34"/>
      <c r="B29" s="34"/>
      <c r="C29" s="176"/>
      <c r="D29" s="173"/>
      <c r="E29" s="23"/>
      <c r="F29" s="39"/>
      <c r="G29" s="40"/>
      <c r="H29" s="182"/>
    </row>
    <row r="30" spans="1:8" x14ac:dyDescent="0.25">
      <c r="A30" s="34"/>
      <c r="B30" s="34"/>
      <c r="C30" s="176"/>
      <c r="D30" s="173"/>
      <c r="E30" s="23"/>
      <c r="F30" s="39"/>
      <c r="G30" s="40"/>
      <c r="H30" s="182"/>
    </row>
    <row r="31" spans="1:8" x14ac:dyDescent="0.25">
      <c r="A31" s="34"/>
      <c r="B31" s="34"/>
      <c r="C31" s="176"/>
      <c r="D31" s="341"/>
      <c r="E31" s="23"/>
      <c r="F31" s="39"/>
      <c r="G31" s="40"/>
      <c r="H31" s="182"/>
    </row>
    <row r="32" spans="1:8" x14ac:dyDescent="0.25">
      <c r="A32" s="34"/>
      <c r="B32" s="34"/>
      <c r="C32" s="176"/>
      <c r="D32" s="173"/>
      <c r="E32" s="23"/>
      <c r="F32" s="39"/>
      <c r="G32" s="40"/>
      <c r="H32" s="182"/>
    </row>
    <row r="33" spans="1:8" x14ac:dyDescent="0.25">
      <c r="A33" s="34"/>
      <c r="B33" s="34"/>
      <c r="C33" s="176"/>
      <c r="D33" s="341"/>
      <c r="E33" s="23"/>
      <c r="F33" s="39"/>
      <c r="G33" s="40"/>
      <c r="H33" s="182"/>
    </row>
    <row r="34" spans="1:8" x14ac:dyDescent="0.25">
      <c r="A34" s="34"/>
      <c r="B34" s="34"/>
      <c r="C34" s="176"/>
      <c r="D34" s="173"/>
      <c r="E34" s="23"/>
      <c r="F34" s="39"/>
      <c r="G34" s="40"/>
      <c r="H34" s="182"/>
    </row>
    <row r="35" spans="1:8" x14ac:dyDescent="0.25">
      <c r="A35" s="34"/>
      <c r="B35" s="34"/>
      <c r="C35" s="176"/>
      <c r="D35" s="173"/>
      <c r="E35" s="23"/>
      <c r="F35" s="39"/>
      <c r="G35" s="40"/>
      <c r="H35" s="182"/>
    </row>
    <row r="36" spans="1:8" x14ac:dyDescent="0.25">
      <c r="A36" s="34"/>
      <c r="B36" s="34"/>
      <c r="C36" s="176"/>
      <c r="D36" s="173"/>
      <c r="E36" s="23"/>
      <c r="F36" s="39"/>
      <c r="G36" s="40"/>
      <c r="H36" s="182"/>
    </row>
    <row r="37" spans="1:8" x14ac:dyDescent="0.25">
      <c r="A37" s="34"/>
      <c r="B37" s="34"/>
      <c r="C37" s="176"/>
      <c r="D37" s="173"/>
      <c r="E37" s="23"/>
      <c r="F37" s="39"/>
      <c r="G37" s="40"/>
      <c r="H37" s="182"/>
    </row>
    <row r="38" spans="1:8" x14ac:dyDescent="0.25">
      <c r="A38" s="34"/>
      <c r="B38" s="34"/>
      <c r="C38" s="176"/>
      <c r="D38" s="173"/>
      <c r="E38" s="23"/>
      <c r="F38" s="39"/>
      <c r="G38" s="40"/>
      <c r="H38" s="182"/>
    </row>
    <row r="39" spans="1:8" x14ac:dyDescent="0.25">
      <c r="A39" s="34"/>
      <c r="B39" s="34"/>
      <c r="C39" s="176"/>
      <c r="D39" s="173"/>
      <c r="E39" s="23"/>
      <c r="F39" s="39"/>
      <c r="G39" s="40"/>
      <c r="H39" s="182"/>
    </row>
    <row r="40" spans="1:8" x14ac:dyDescent="0.25">
      <c r="A40" s="34"/>
      <c r="B40" s="34"/>
      <c r="C40" s="176"/>
      <c r="D40" s="173"/>
      <c r="E40" s="23"/>
      <c r="F40" s="39"/>
      <c r="G40" s="40"/>
      <c r="H40" s="182"/>
    </row>
    <row r="41" spans="1:8" x14ac:dyDescent="0.25">
      <c r="A41" s="34"/>
      <c r="B41" s="34"/>
      <c r="C41" s="176"/>
      <c r="D41" s="173"/>
      <c r="E41" s="23"/>
      <c r="F41" s="39"/>
      <c r="G41" s="40"/>
      <c r="H41" s="182"/>
    </row>
    <row r="42" spans="1:8" x14ac:dyDescent="0.25">
      <c r="A42" s="34"/>
      <c r="B42" s="34"/>
      <c r="C42" s="176"/>
      <c r="D42" s="173"/>
      <c r="E42" s="23"/>
      <c r="F42" s="39"/>
      <c r="G42" s="40"/>
      <c r="H42" s="182"/>
    </row>
    <row r="43" spans="1:8" x14ac:dyDescent="0.25">
      <c r="A43" s="34"/>
      <c r="B43" s="34"/>
      <c r="C43" s="176"/>
      <c r="D43" s="173"/>
      <c r="E43" s="23"/>
      <c r="F43" s="39"/>
      <c r="G43" s="40"/>
      <c r="H43" s="182"/>
    </row>
    <row r="44" spans="1:8" x14ac:dyDescent="0.25">
      <c r="A44" s="34"/>
      <c r="B44" s="34"/>
      <c r="C44" s="176"/>
      <c r="D44" s="173"/>
      <c r="E44" s="23"/>
      <c r="F44" s="39"/>
      <c r="G44" s="40"/>
      <c r="H44" s="182"/>
    </row>
    <row r="45" spans="1:8" x14ac:dyDescent="0.25">
      <c r="A45" s="34"/>
      <c r="B45" s="34"/>
      <c r="C45" s="176"/>
      <c r="D45" s="173"/>
      <c r="E45" s="23"/>
      <c r="F45" s="39"/>
      <c r="G45" s="40"/>
      <c r="H45" s="182"/>
    </row>
    <row r="46" spans="1:8" x14ac:dyDescent="0.25">
      <c r="A46" s="34"/>
      <c r="B46" s="34"/>
      <c r="C46" s="176"/>
      <c r="D46" s="173"/>
      <c r="E46" s="23"/>
      <c r="F46" s="39"/>
      <c r="G46" s="40"/>
      <c r="H46" s="182"/>
    </row>
    <row r="47" spans="1:8" x14ac:dyDescent="0.25">
      <c r="A47" s="34"/>
      <c r="B47" s="34"/>
      <c r="C47" s="176"/>
      <c r="D47" s="173"/>
      <c r="E47" s="23"/>
      <c r="F47" s="39"/>
      <c r="G47" s="40"/>
      <c r="H47" s="182"/>
    </row>
    <row r="48" spans="1:8" x14ac:dyDescent="0.25">
      <c r="A48" s="34"/>
      <c r="B48" s="34"/>
      <c r="C48" s="176"/>
      <c r="D48" s="173"/>
      <c r="E48" s="23"/>
      <c r="F48" s="39"/>
      <c r="G48" s="40"/>
      <c r="H48" s="182"/>
    </row>
    <row r="49" spans="1:8" x14ac:dyDescent="0.25">
      <c r="A49" s="34"/>
      <c r="B49" s="34"/>
      <c r="C49" s="176"/>
      <c r="D49" s="173"/>
      <c r="E49" s="23"/>
      <c r="F49" s="39"/>
      <c r="G49" s="40"/>
      <c r="H49" s="182"/>
    </row>
    <row r="50" spans="1:8" x14ac:dyDescent="0.25">
      <c r="A50" s="34"/>
      <c r="B50" s="34"/>
      <c r="C50" s="176"/>
      <c r="D50" s="173"/>
      <c r="E50" s="23"/>
      <c r="F50" s="39"/>
      <c r="G50" s="40"/>
      <c r="H50" s="182"/>
    </row>
    <row r="51" spans="1:8" x14ac:dyDescent="0.25">
      <c r="A51" s="34"/>
      <c r="B51" s="34"/>
      <c r="C51" s="176"/>
      <c r="D51" s="173"/>
      <c r="E51" s="23"/>
      <c r="F51" s="39"/>
      <c r="G51" s="40"/>
      <c r="H51" s="182"/>
    </row>
    <row r="52" spans="1:8" x14ac:dyDescent="0.25">
      <c r="A52" s="34"/>
      <c r="B52" s="34"/>
      <c r="C52" s="176"/>
      <c r="D52" s="173"/>
      <c r="E52" s="23"/>
      <c r="F52" s="39"/>
      <c r="G52" s="40"/>
      <c r="H52" s="182"/>
    </row>
    <row r="53" spans="1:8" x14ac:dyDescent="0.25">
      <c r="A53" s="34"/>
      <c r="B53" s="34"/>
      <c r="C53" s="176"/>
      <c r="D53" s="173"/>
      <c r="E53" s="23"/>
      <c r="F53" s="39"/>
      <c r="G53" s="40"/>
      <c r="H53" s="182"/>
    </row>
    <row r="54" spans="1:8" x14ac:dyDescent="0.25">
      <c r="A54" s="34"/>
      <c r="B54" s="34"/>
      <c r="C54" s="176"/>
      <c r="D54" s="173"/>
      <c r="E54" s="23"/>
      <c r="F54" s="39"/>
      <c r="G54" s="40"/>
      <c r="H54" s="182"/>
    </row>
    <row r="55" spans="1:8" x14ac:dyDescent="0.25">
      <c r="A55" s="34"/>
      <c r="B55" s="34"/>
      <c r="C55" s="176"/>
      <c r="D55" s="173"/>
      <c r="E55" s="23"/>
      <c r="F55" s="39"/>
      <c r="G55" s="40"/>
      <c r="H55" s="182"/>
    </row>
    <row r="56" spans="1:8" x14ac:dyDescent="0.25">
      <c r="A56" s="34"/>
      <c r="B56" s="34"/>
      <c r="C56" s="176"/>
      <c r="D56" s="173"/>
      <c r="E56" s="23"/>
      <c r="F56" s="39"/>
      <c r="G56" s="40"/>
      <c r="H56" s="182"/>
    </row>
    <row r="57" spans="1:8" x14ac:dyDescent="0.25">
      <c r="A57" s="34"/>
      <c r="B57" s="34"/>
      <c r="C57" s="176"/>
      <c r="D57" s="173"/>
      <c r="E57" s="23"/>
      <c r="F57" s="39"/>
      <c r="G57" s="40"/>
      <c r="H57" s="182"/>
    </row>
    <row r="58" spans="1:8" x14ac:dyDescent="0.25">
      <c r="A58" s="114" t="s">
        <v>84</v>
      </c>
      <c r="B58" s="114"/>
      <c r="C58" s="114"/>
      <c r="D58" s="114"/>
      <c r="E58" s="118"/>
      <c r="F58" s="125"/>
      <c r="G58" s="126"/>
      <c r="H58" s="120"/>
    </row>
  </sheetData>
  <mergeCells count="4">
    <mergeCell ref="A4:A5"/>
    <mergeCell ref="D4:D5"/>
    <mergeCell ref="E4:E5"/>
    <mergeCell ref="F4:F5"/>
  </mergeCells>
  <pageMargins left="0.7" right="0.7" top="0.75" bottom="0.75" header="0.3" footer="0.3"/>
  <pageSetup paperSize="9"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B7E0-579A-466F-B846-AD099801FC1A}">
  <sheetPr codeName="Sheet36"/>
  <dimension ref="A1:I1048331"/>
  <sheetViews>
    <sheetView showZeros="0" view="pageBreakPreview" zoomScaleNormal="100" zoomScaleSheetLayoutView="100" workbookViewId="0">
      <selection activeCell="J50" sqref="J50"/>
    </sheetView>
  </sheetViews>
  <sheetFormatPr defaultRowHeight="13.2" x14ac:dyDescent="0.25"/>
  <cols>
    <col min="1" max="1" width="6.44140625" style="1" customWidth="1"/>
    <col min="2" max="2" width="8.21875" style="1" customWidth="1"/>
    <col min="3" max="3" width="3.21875" style="1" customWidth="1"/>
    <col min="4" max="4" width="54.21875" style="1" customWidth="1"/>
    <col min="5" max="5" width="6.77734375" style="1" customWidth="1"/>
    <col min="6" max="6" width="11.5546875" style="1" customWidth="1"/>
    <col min="7" max="7" width="11" style="1" customWidth="1"/>
    <col min="8" max="8" width="12.77734375" style="1" customWidth="1"/>
    <col min="9" max="257" width="9.21875" style="1"/>
    <col min="258" max="258" width="9.21875" style="1" customWidth="1"/>
    <col min="259" max="259" width="6.77734375" style="1" customWidth="1"/>
    <col min="260" max="260" width="40.77734375" style="1" customWidth="1"/>
    <col min="261" max="264" width="9.21875" style="1" customWidth="1"/>
    <col min="265" max="513" width="9.21875" style="1"/>
    <col min="514" max="514" width="9.21875" style="1" customWidth="1"/>
    <col min="515" max="515" width="6.77734375" style="1" customWidth="1"/>
    <col min="516" max="516" width="40.77734375" style="1" customWidth="1"/>
    <col min="517" max="520" width="9.21875" style="1" customWidth="1"/>
    <col min="521" max="769" width="9.21875" style="1"/>
    <col min="770" max="770" width="9.21875" style="1" customWidth="1"/>
    <col min="771" max="771" width="6.77734375" style="1" customWidth="1"/>
    <col min="772" max="772" width="40.77734375" style="1" customWidth="1"/>
    <col min="773" max="776" width="9.21875" style="1" customWidth="1"/>
    <col min="777" max="1025" width="9.21875" style="1"/>
    <col min="1026" max="1026" width="9.21875" style="1" customWidth="1"/>
    <col min="1027" max="1027" width="6.77734375" style="1" customWidth="1"/>
    <col min="1028" max="1028" width="40.77734375" style="1" customWidth="1"/>
    <col min="1029" max="1032" width="9.21875" style="1" customWidth="1"/>
    <col min="1033" max="1281" width="9.21875" style="1"/>
    <col min="1282" max="1282" width="9.21875" style="1" customWidth="1"/>
    <col min="1283" max="1283" width="6.77734375" style="1" customWidth="1"/>
    <col min="1284" max="1284" width="40.77734375" style="1" customWidth="1"/>
    <col min="1285" max="1288" width="9.21875" style="1" customWidth="1"/>
    <col min="1289" max="1537" width="9.21875" style="1"/>
    <col min="1538" max="1538" width="9.21875" style="1" customWidth="1"/>
    <col min="1539" max="1539" width="6.77734375" style="1" customWidth="1"/>
    <col min="1540" max="1540" width="40.77734375" style="1" customWidth="1"/>
    <col min="1541" max="1544" width="9.21875" style="1" customWidth="1"/>
    <col min="1545" max="1793" width="9.21875" style="1"/>
    <col min="1794" max="1794" width="9.21875" style="1" customWidth="1"/>
    <col min="1795" max="1795" width="6.77734375" style="1" customWidth="1"/>
    <col min="1796" max="1796" width="40.77734375" style="1" customWidth="1"/>
    <col min="1797" max="1800" width="9.21875" style="1" customWidth="1"/>
    <col min="1801" max="2049" width="9.21875" style="1"/>
    <col min="2050" max="2050" width="9.21875" style="1" customWidth="1"/>
    <col min="2051" max="2051" width="6.77734375" style="1" customWidth="1"/>
    <col min="2052" max="2052" width="40.77734375" style="1" customWidth="1"/>
    <col min="2053" max="2056" width="9.21875" style="1" customWidth="1"/>
    <col min="2057" max="2305" width="9.21875" style="1"/>
    <col min="2306" max="2306" width="9.21875" style="1" customWidth="1"/>
    <col min="2307" max="2307" width="6.77734375" style="1" customWidth="1"/>
    <col min="2308" max="2308" width="40.77734375" style="1" customWidth="1"/>
    <col min="2309" max="2312" width="9.21875" style="1" customWidth="1"/>
    <col min="2313" max="2561" width="9.21875" style="1"/>
    <col min="2562" max="2562" width="9.21875" style="1" customWidth="1"/>
    <col min="2563" max="2563" width="6.77734375" style="1" customWidth="1"/>
    <col min="2564" max="2564" width="40.77734375" style="1" customWidth="1"/>
    <col min="2565" max="2568" width="9.21875" style="1" customWidth="1"/>
    <col min="2569" max="2817" width="9.21875" style="1"/>
    <col min="2818" max="2818" width="9.21875" style="1" customWidth="1"/>
    <col min="2819" max="2819" width="6.77734375" style="1" customWidth="1"/>
    <col min="2820" max="2820" width="40.77734375" style="1" customWidth="1"/>
    <col min="2821" max="2824" width="9.21875" style="1" customWidth="1"/>
    <col min="2825" max="3073" width="9.21875" style="1"/>
    <col min="3074" max="3074" width="9.21875" style="1" customWidth="1"/>
    <col min="3075" max="3075" width="6.77734375" style="1" customWidth="1"/>
    <col min="3076" max="3076" width="40.77734375" style="1" customWidth="1"/>
    <col min="3077" max="3080" width="9.21875" style="1" customWidth="1"/>
    <col min="3081" max="3329" width="9.21875" style="1"/>
    <col min="3330" max="3330" width="9.21875" style="1" customWidth="1"/>
    <col min="3331" max="3331" width="6.77734375" style="1" customWidth="1"/>
    <col min="3332" max="3332" width="40.77734375" style="1" customWidth="1"/>
    <col min="3333" max="3336" width="9.21875" style="1" customWidth="1"/>
    <col min="3337" max="3585" width="9.21875" style="1"/>
    <col min="3586" max="3586" width="9.21875" style="1" customWidth="1"/>
    <col min="3587" max="3587" width="6.77734375" style="1" customWidth="1"/>
    <col min="3588" max="3588" width="40.77734375" style="1" customWidth="1"/>
    <col min="3589" max="3592" width="9.21875" style="1" customWidth="1"/>
    <col min="3593" max="3841" width="9.21875" style="1"/>
    <col min="3842" max="3842" width="9.21875" style="1" customWidth="1"/>
    <col min="3843" max="3843" width="6.77734375" style="1" customWidth="1"/>
    <col min="3844" max="3844" width="40.77734375" style="1" customWidth="1"/>
    <col min="3845" max="3848" width="9.21875" style="1" customWidth="1"/>
    <col min="3849" max="4097" width="9.21875" style="1"/>
    <col min="4098" max="4098" width="9.21875" style="1" customWidth="1"/>
    <col min="4099" max="4099" width="6.77734375" style="1" customWidth="1"/>
    <col min="4100" max="4100" width="40.77734375" style="1" customWidth="1"/>
    <col min="4101" max="4104" width="9.21875" style="1" customWidth="1"/>
    <col min="4105" max="4353" width="9.21875" style="1"/>
    <col min="4354" max="4354" width="9.21875" style="1" customWidth="1"/>
    <col min="4355" max="4355" width="6.77734375" style="1" customWidth="1"/>
    <col min="4356" max="4356" width="40.77734375" style="1" customWidth="1"/>
    <col min="4357" max="4360" width="9.21875" style="1" customWidth="1"/>
    <col min="4361" max="4609" width="9.21875" style="1"/>
    <col min="4610" max="4610" width="9.21875" style="1" customWidth="1"/>
    <col min="4611" max="4611" width="6.77734375" style="1" customWidth="1"/>
    <col min="4612" max="4612" width="40.77734375" style="1" customWidth="1"/>
    <col min="4613" max="4616" width="9.21875" style="1" customWidth="1"/>
    <col min="4617" max="4865" width="9.21875" style="1"/>
    <col min="4866" max="4866" width="9.21875" style="1" customWidth="1"/>
    <col min="4867" max="4867" width="6.77734375" style="1" customWidth="1"/>
    <col min="4868" max="4868" width="40.77734375" style="1" customWidth="1"/>
    <col min="4869" max="4872" width="9.21875" style="1" customWidth="1"/>
    <col min="4873" max="5121" width="9.21875" style="1"/>
    <col min="5122" max="5122" width="9.21875" style="1" customWidth="1"/>
    <col min="5123" max="5123" width="6.77734375" style="1" customWidth="1"/>
    <col min="5124" max="5124" width="40.77734375" style="1" customWidth="1"/>
    <col min="5125" max="5128" width="9.21875" style="1" customWidth="1"/>
    <col min="5129" max="5377" width="9.21875" style="1"/>
    <col min="5378" max="5378" width="9.21875" style="1" customWidth="1"/>
    <col min="5379" max="5379" width="6.77734375" style="1" customWidth="1"/>
    <col min="5380" max="5380" width="40.77734375" style="1" customWidth="1"/>
    <col min="5381" max="5384" width="9.21875" style="1" customWidth="1"/>
    <col min="5385" max="5633" width="9.21875" style="1"/>
    <col min="5634" max="5634" width="9.21875" style="1" customWidth="1"/>
    <col min="5635" max="5635" width="6.77734375" style="1" customWidth="1"/>
    <col min="5636" max="5636" width="40.77734375" style="1" customWidth="1"/>
    <col min="5637" max="5640" width="9.21875" style="1" customWidth="1"/>
    <col min="5641" max="5889" width="9.21875" style="1"/>
    <col min="5890" max="5890" width="9.21875" style="1" customWidth="1"/>
    <col min="5891" max="5891" width="6.77734375" style="1" customWidth="1"/>
    <col min="5892" max="5892" width="40.77734375" style="1" customWidth="1"/>
    <col min="5893" max="5896" width="9.21875" style="1" customWidth="1"/>
    <col min="5897" max="6145" width="9.21875" style="1"/>
    <col min="6146" max="6146" width="9.21875" style="1" customWidth="1"/>
    <col min="6147" max="6147" width="6.77734375" style="1" customWidth="1"/>
    <col min="6148" max="6148" width="40.77734375" style="1" customWidth="1"/>
    <col min="6149" max="6152" width="9.21875" style="1" customWidth="1"/>
    <col min="6153" max="6401" width="9.21875" style="1"/>
    <col min="6402" max="6402" width="9.21875" style="1" customWidth="1"/>
    <col min="6403" max="6403" width="6.77734375" style="1" customWidth="1"/>
    <col min="6404" max="6404" width="40.77734375" style="1" customWidth="1"/>
    <col min="6405" max="6408" width="9.21875" style="1" customWidth="1"/>
    <col min="6409" max="6657" width="9.21875" style="1"/>
    <col min="6658" max="6658" width="9.21875" style="1" customWidth="1"/>
    <col min="6659" max="6659" width="6.77734375" style="1" customWidth="1"/>
    <col min="6660" max="6660" width="40.77734375" style="1" customWidth="1"/>
    <col min="6661" max="6664" width="9.21875" style="1" customWidth="1"/>
    <col min="6665" max="6913" width="9.21875" style="1"/>
    <col min="6914" max="6914" width="9.21875" style="1" customWidth="1"/>
    <col min="6915" max="6915" width="6.77734375" style="1" customWidth="1"/>
    <col min="6916" max="6916" width="40.77734375" style="1" customWidth="1"/>
    <col min="6917" max="6920" width="9.21875" style="1" customWidth="1"/>
    <col min="6921" max="7169" width="9.21875" style="1"/>
    <col min="7170" max="7170" width="9.21875" style="1" customWidth="1"/>
    <col min="7171" max="7171" width="6.77734375" style="1" customWidth="1"/>
    <col min="7172" max="7172" width="40.77734375" style="1" customWidth="1"/>
    <col min="7173" max="7176" width="9.21875" style="1" customWidth="1"/>
    <col min="7177" max="7425" width="9.21875" style="1"/>
    <col min="7426" max="7426" width="9.21875" style="1" customWidth="1"/>
    <col min="7427" max="7427" width="6.77734375" style="1" customWidth="1"/>
    <col min="7428" max="7428" width="40.77734375" style="1" customWidth="1"/>
    <col min="7429" max="7432" width="9.21875" style="1" customWidth="1"/>
    <col min="7433" max="7681" width="9.21875" style="1"/>
    <col min="7682" max="7682" width="9.21875" style="1" customWidth="1"/>
    <col min="7683" max="7683" width="6.77734375" style="1" customWidth="1"/>
    <col min="7684" max="7684" width="40.77734375" style="1" customWidth="1"/>
    <col min="7685" max="7688" width="9.21875" style="1" customWidth="1"/>
    <col min="7689" max="7937" width="9.21875" style="1"/>
    <col min="7938" max="7938" width="9.21875" style="1" customWidth="1"/>
    <col min="7939" max="7939" width="6.77734375" style="1" customWidth="1"/>
    <col min="7940" max="7940" width="40.77734375" style="1" customWidth="1"/>
    <col min="7941" max="7944" width="9.21875" style="1" customWidth="1"/>
    <col min="7945" max="8193" width="9.21875" style="1"/>
    <col min="8194" max="8194" width="9.21875" style="1" customWidth="1"/>
    <col min="8195" max="8195" width="6.77734375" style="1" customWidth="1"/>
    <col min="8196" max="8196" width="40.77734375" style="1" customWidth="1"/>
    <col min="8197" max="8200" width="9.21875" style="1" customWidth="1"/>
    <col min="8201" max="8449" width="9.21875" style="1"/>
    <col min="8450" max="8450" width="9.21875" style="1" customWidth="1"/>
    <col min="8451" max="8451" width="6.77734375" style="1" customWidth="1"/>
    <col min="8452" max="8452" width="40.77734375" style="1" customWidth="1"/>
    <col min="8453" max="8456" width="9.21875" style="1" customWidth="1"/>
    <col min="8457" max="8705" width="9.21875" style="1"/>
    <col min="8706" max="8706" width="9.21875" style="1" customWidth="1"/>
    <col min="8707" max="8707" width="6.77734375" style="1" customWidth="1"/>
    <col min="8708" max="8708" width="40.77734375" style="1" customWidth="1"/>
    <col min="8709" max="8712" width="9.21875" style="1" customWidth="1"/>
    <col min="8713" max="8961" width="9.21875" style="1"/>
    <col min="8962" max="8962" width="9.21875" style="1" customWidth="1"/>
    <col min="8963" max="8963" width="6.77734375" style="1" customWidth="1"/>
    <col min="8964" max="8964" width="40.77734375" style="1" customWidth="1"/>
    <col min="8965" max="8968" width="9.21875" style="1" customWidth="1"/>
    <col min="8969" max="9217" width="9.21875" style="1"/>
    <col min="9218" max="9218" width="9.21875" style="1" customWidth="1"/>
    <col min="9219" max="9219" width="6.77734375" style="1" customWidth="1"/>
    <col min="9220" max="9220" width="40.77734375" style="1" customWidth="1"/>
    <col min="9221" max="9224" width="9.21875" style="1" customWidth="1"/>
    <col min="9225" max="9473" width="9.21875" style="1"/>
    <col min="9474" max="9474" width="9.21875" style="1" customWidth="1"/>
    <col min="9475" max="9475" width="6.77734375" style="1" customWidth="1"/>
    <col min="9476" max="9476" width="40.77734375" style="1" customWidth="1"/>
    <col min="9477" max="9480" width="9.21875" style="1" customWidth="1"/>
    <col min="9481" max="9729" width="9.21875" style="1"/>
    <col min="9730" max="9730" width="9.21875" style="1" customWidth="1"/>
    <col min="9731" max="9731" width="6.77734375" style="1" customWidth="1"/>
    <col min="9732" max="9732" width="40.77734375" style="1" customWidth="1"/>
    <col min="9733" max="9736" width="9.21875" style="1" customWidth="1"/>
    <col min="9737" max="9985" width="9.21875" style="1"/>
    <col min="9986" max="9986" width="9.21875" style="1" customWidth="1"/>
    <col min="9987" max="9987" width="6.77734375" style="1" customWidth="1"/>
    <col min="9988" max="9988" width="40.77734375" style="1" customWidth="1"/>
    <col min="9989" max="9992" width="9.21875" style="1" customWidth="1"/>
    <col min="9993" max="10241" width="9.21875" style="1"/>
    <col min="10242" max="10242" width="9.21875" style="1" customWidth="1"/>
    <col min="10243" max="10243" width="6.77734375" style="1" customWidth="1"/>
    <col min="10244" max="10244" width="40.77734375" style="1" customWidth="1"/>
    <col min="10245" max="10248" width="9.21875" style="1" customWidth="1"/>
    <col min="10249" max="10497" width="9.21875" style="1"/>
    <col min="10498" max="10498" width="9.21875" style="1" customWidth="1"/>
    <col min="10499" max="10499" width="6.77734375" style="1" customWidth="1"/>
    <col min="10500" max="10500" width="40.77734375" style="1" customWidth="1"/>
    <col min="10501" max="10504" width="9.21875" style="1" customWidth="1"/>
    <col min="10505" max="10753" width="9.21875" style="1"/>
    <col min="10754" max="10754" width="9.21875" style="1" customWidth="1"/>
    <col min="10755" max="10755" width="6.77734375" style="1" customWidth="1"/>
    <col min="10756" max="10756" width="40.77734375" style="1" customWidth="1"/>
    <col min="10757" max="10760" width="9.21875" style="1" customWidth="1"/>
    <col min="10761" max="11009" width="9.21875" style="1"/>
    <col min="11010" max="11010" width="9.21875" style="1" customWidth="1"/>
    <col min="11011" max="11011" width="6.77734375" style="1" customWidth="1"/>
    <col min="11012" max="11012" width="40.77734375" style="1" customWidth="1"/>
    <col min="11013" max="11016" width="9.21875" style="1" customWidth="1"/>
    <col min="11017" max="11265" width="9.21875" style="1"/>
    <col min="11266" max="11266" width="9.21875" style="1" customWidth="1"/>
    <col min="11267" max="11267" width="6.77734375" style="1" customWidth="1"/>
    <col min="11268" max="11268" width="40.77734375" style="1" customWidth="1"/>
    <col min="11269" max="11272" width="9.21875" style="1" customWidth="1"/>
    <col min="11273" max="11521" width="9.21875" style="1"/>
    <col min="11522" max="11522" width="9.21875" style="1" customWidth="1"/>
    <col min="11523" max="11523" width="6.77734375" style="1" customWidth="1"/>
    <col min="11524" max="11524" width="40.77734375" style="1" customWidth="1"/>
    <col min="11525" max="11528" width="9.21875" style="1" customWidth="1"/>
    <col min="11529" max="11777" width="9.21875" style="1"/>
    <col min="11778" max="11778" width="9.21875" style="1" customWidth="1"/>
    <col min="11779" max="11779" width="6.77734375" style="1" customWidth="1"/>
    <col min="11780" max="11780" width="40.77734375" style="1" customWidth="1"/>
    <col min="11781" max="11784" width="9.21875" style="1" customWidth="1"/>
    <col min="11785" max="12033" width="9.21875" style="1"/>
    <col min="12034" max="12034" width="9.21875" style="1" customWidth="1"/>
    <col min="12035" max="12035" width="6.77734375" style="1" customWidth="1"/>
    <col min="12036" max="12036" width="40.77734375" style="1" customWidth="1"/>
    <col min="12037" max="12040" width="9.21875" style="1" customWidth="1"/>
    <col min="12041" max="12289" width="9.21875" style="1"/>
    <col min="12290" max="12290" width="9.21875" style="1" customWidth="1"/>
    <col min="12291" max="12291" width="6.77734375" style="1" customWidth="1"/>
    <col min="12292" max="12292" width="40.77734375" style="1" customWidth="1"/>
    <col min="12293" max="12296" width="9.21875" style="1" customWidth="1"/>
    <col min="12297" max="12545" width="9.21875" style="1"/>
    <col min="12546" max="12546" width="9.21875" style="1" customWidth="1"/>
    <col min="12547" max="12547" width="6.77734375" style="1" customWidth="1"/>
    <col min="12548" max="12548" width="40.77734375" style="1" customWidth="1"/>
    <col min="12549" max="12552" width="9.21875" style="1" customWidth="1"/>
    <col min="12553" max="12801" width="9.21875" style="1"/>
    <col min="12802" max="12802" width="9.21875" style="1" customWidth="1"/>
    <col min="12803" max="12803" width="6.77734375" style="1" customWidth="1"/>
    <col min="12804" max="12804" width="40.77734375" style="1" customWidth="1"/>
    <col min="12805" max="12808" width="9.21875" style="1" customWidth="1"/>
    <col min="12809" max="13057" width="9.21875" style="1"/>
    <col min="13058" max="13058" width="9.21875" style="1" customWidth="1"/>
    <col min="13059" max="13059" width="6.77734375" style="1" customWidth="1"/>
    <col min="13060" max="13060" width="40.77734375" style="1" customWidth="1"/>
    <col min="13061" max="13064" width="9.21875" style="1" customWidth="1"/>
    <col min="13065" max="13313" width="9.21875" style="1"/>
    <col min="13314" max="13314" width="9.21875" style="1" customWidth="1"/>
    <col min="13315" max="13315" width="6.77734375" style="1" customWidth="1"/>
    <col min="13316" max="13316" width="40.77734375" style="1" customWidth="1"/>
    <col min="13317" max="13320" width="9.21875" style="1" customWidth="1"/>
    <col min="13321" max="13569" width="9.21875" style="1"/>
    <col min="13570" max="13570" width="9.21875" style="1" customWidth="1"/>
    <col min="13571" max="13571" width="6.77734375" style="1" customWidth="1"/>
    <col min="13572" max="13572" width="40.77734375" style="1" customWidth="1"/>
    <col min="13573" max="13576" width="9.21875" style="1" customWidth="1"/>
    <col min="13577" max="13825" width="9.21875" style="1"/>
    <col min="13826" max="13826" width="9.21875" style="1" customWidth="1"/>
    <col min="13827" max="13827" width="6.77734375" style="1" customWidth="1"/>
    <col min="13828" max="13828" width="40.77734375" style="1" customWidth="1"/>
    <col min="13829" max="13832" width="9.21875" style="1" customWidth="1"/>
    <col min="13833" max="14081" width="9.21875" style="1"/>
    <col min="14082" max="14082" width="9.21875" style="1" customWidth="1"/>
    <col min="14083" max="14083" width="6.77734375" style="1" customWidth="1"/>
    <col min="14084" max="14084" width="40.77734375" style="1" customWidth="1"/>
    <col min="14085" max="14088" width="9.21875" style="1" customWidth="1"/>
    <col min="14089" max="14337" width="9.21875" style="1"/>
    <col min="14338" max="14338" width="9.21875" style="1" customWidth="1"/>
    <col min="14339" max="14339" width="6.77734375" style="1" customWidth="1"/>
    <col min="14340" max="14340" width="40.77734375" style="1" customWidth="1"/>
    <col min="14341" max="14344" width="9.21875" style="1" customWidth="1"/>
    <col min="14345" max="14593" width="9.21875" style="1"/>
    <col min="14594" max="14594" width="9.21875" style="1" customWidth="1"/>
    <col min="14595" max="14595" width="6.77734375" style="1" customWidth="1"/>
    <col min="14596" max="14596" width="40.77734375" style="1" customWidth="1"/>
    <col min="14597" max="14600" width="9.21875" style="1" customWidth="1"/>
    <col min="14601" max="14849" width="9.21875" style="1"/>
    <col min="14850" max="14850" width="9.21875" style="1" customWidth="1"/>
    <col min="14851" max="14851" width="6.77734375" style="1" customWidth="1"/>
    <col min="14852" max="14852" width="40.77734375" style="1" customWidth="1"/>
    <col min="14853" max="14856" width="9.21875" style="1" customWidth="1"/>
    <col min="14857" max="15105" width="9.21875" style="1"/>
    <col min="15106" max="15106" width="9.21875" style="1" customWidth="1"/>
    <col min="15107" max="15107" width="6.77734375" style="1" customWidth="1"/>
    <col min="15108" max="15108" width="40.77734375" style="1" customWidth="1"/>
    <col min="15109" max="15112" width="9.21875" style="1" customWidth="1"/>
    <col min="15113" max="15361" width="9.21875" style="1"/>
    <col min="15362" max="15362" width="9.21875" style="1" customWidth="1"/>
    <col min="15363" max="15363" width="6.77734375" style="1" customWidth="1"/>
    <col min="15364" max="15364" width="40.77734375" style="1" customWidth="1"/>
    <col min="15365" max="15368" width="9.21875" style="1" customWidth="1"/>
    <col min="15369" max="15617" width="9.21875" style="1"/>
    <col min="15618" max="15618" width="9.21875" style="1" customWidth="1"/>
    <col min="15619" max="15619" width="6.77734375" style="1" customWidth="1"/>
    <col min="15620" max="15620" width="40.77734375" style="1" customWidth="1"/>
    <col min="15621" max="15624" width="9.21875" style="1" customWidth="1"/>
    <col min="15625" max="15873" width="9.21875" style="1"/>
    <col min="15874" max="15874" width="9.21875" style="1" customWidth="1"/>
    <col min="15875" max="15875" width="6.77734375" style="1" customWidth="1"/>
    <col min="15876" max="15876" width="40.77734375" style="1" customWidth="1"/>
    <col min="15877" max="15880" width="9.21875" style="1" customWidth="1"/>
    <col min="15881" max="16129" width="9.21875" style="1"/>
    <col min="16130" max="16130" width="9.21875" style="1" customWidth="1"/>
    <col min="16131" max="16131" width="6.77734375" style="1" customWidth="1"/>
    <col min="16132" max="16132" width="40.77734375" style="1" customWidth="1"/>
    <col min="16133" max="16136" width="9.21875" style="1" customWidth="1"/>
    <col min="16137" max="16384" width="9.21875" style="1"/>
  </cols>
  <sheetData>
    <row r="1" spans="1:9" x14ac:dyDescent="0.25">
      <c r="A1" s="397" t="s">
        <v>2829</v>
      </c>
      <c r="B1" s="72"/>
      <c r="C1" s="72"/>
      <c r="D1" s="72"/>
      <c r="E1" s="133"/>
      <c r="F1" s="133"/>
      <c r="G1" s="134"/>
      <c r="H1" s="134"/>
    </row>
    <row r="2" spans="1:9" x14ac:dyDescent="0.25">
      <c r="A2" s="17" t="s">
        <v>1312</v>
      </c>
      <c r="B2" s="135"/>
      <c r="C2" s="135"/>
      <c r="D2" s="135"/>
      <c r="E2" s="30"/>
      <c r="F2" s="30"/>
      <c r="G2" s="136"/>
      <c r="H2" s="136"/>
    </row>
    <row r="3" spans="1:9" x14ac:dyDescent="0.25">
      <c r="A3" s="17" t="s">
        <v>1313</v>
      </c>
      <c r="B3" s="137"/>
      <c r="C3" s="137"/>
      <c r="D3" s="137"/>
      <c r="E3" s="30"/>
      <c r="F3" s="30"/>
      <c r="G3" s="136"/>
      <c r="H3" s="136"/>
    </row>
    <row r="4" spans="1:9" x14ac:dyDescent="0.25">
      <c r="A4" s="564" t="s">
        <v>2</v>
      </c>
      <c r="B4" s="97" t="s">
        <v>3</v>
      </c>
      <c r="C4" s="566"/>
      <c r="D4" s="567" t="s">
        <v>4</v>
      </c>
      <c r="E4" s="564" t="s">
        <v>5</v>
      </c>
      <c r="F4" s="564" t="s">
        <v>6</v>
      </c>
      <c r="G4" s="99" t="s">
        <v>7</v>
      </c>
      <c r="H4" s="99" t="s">
        <v>8</v>
      </c>
      <c r="I4" s="13"/>
    </row>
    <row r="5" spans="1:9" x14ac:dyDescent="0.25">
      <c r="A5" s="565"/>
      <c r="B5" s="87" t="s">
        <v>186</v>
      </c>
      <c r="C5" s="568"/>
      <c r="D5" s="569"/>
      <c r="E5" s="565"/>
      <c r="F5" s="565"/>
      <c r="G5" s="33" t="s">
        <v>10</v>
      </c>
      <c r="H5" s="33" t="s">
        <v>10</v>
      </c>
    </row>
    <row r="6" spans="1:9" x14ac:dyDescent="0.25">
      <c r="A6" s="34"/>
      <c r="B6" s="34"/>
      <c r="C6" s="141"/>
      <c r="D6" s="148"/>
      <c r="E6" s="26"/>
      <c r="F6" s="26"/>
      <c r="G6" s="26"/>
      <c r="H6" s="42"/>
    </row>
    <row r="7" spans="1:9" x14ac:dyDescent="0.25">
      <c r="A7" s="34" t="s">
        <v>1314</v>
      </c>
      <c r="B7" s="34"/>
      <c r="C7" s="141"/>
      <c r="D7" s="143" t="s">
        <v>1315</v>
      </c>
      <c r="E7" s="26"/>
      <c r="F7" s="26"/>
      <c r="G7" s="26"/>
      <c r="H7" s="44"/>
    </row>
    <row r="8" spans="1:9" x14ac:dyDescent="0.25">
      <c r="A8" s="34"/>
      <c r="B8" s="34"/>
      <c r="C8" s="141"/>
      <c r="D8" s="143"/>
      <c r="E8" s="26"/>
      <c r="F8" s="26"/>
      <c r="G8" s="26"/>
      <c r="H8" s="44"/>
    </row>
    <row r="9" spans="1:9" x14ac:dyDescent="0.25">
      <c r="A9" s="34"/>
      <c r="B9" s="34" t="s">
        <v>1316</v>
      </c>
      <c r="C9" s="141"/>
      <c r="D9" s="148" t="s">
        <v>1317</v>
      </c>
      <c r="E9" s="23" t="s">
        <v>1085</v>
      </c>
      <c r="F9" s="39">
        <v>1</v>
      </c>
      <c r="G9" s="40"/>
      <c r="H9" s="257"/>
    </row>
    <row r="10" spans="1:9" x14ac:dyDescent="0.25">
      <c r="A10" s="34"/>
      <c r="B10" s="34"/>
      <c r="C10" s="141"/>
      <c r="D10" s="148"/>
      <c r="E10" s="23"/>
      <c r="F10" s="39"/>
      <c r="G10" s="40"/>
      <c r="H10" s="257"/>
    </row>
    <row r="11" spans="1:9" x14ac:dyDescent="0.25">
      <c r="A11" s="34"/>
      <c r="B11" s="34" t="s">
        <v>1318</v>
      </c>
      <c r="C11" s="141"/>
      <c r="D11" s="148" t="s">
        <v>1319</v>
      </c>
      <c r="E11" s="26"/>
      <c r="F11" s="26"/>
      <c r="G11" s="38"/>
      <c r="H11" s="257"/>
    </row>
    <row r="12" spans="1:9" x14ac:dyDescent="0.25">
      <c r="A12" s="34"/>
      <c r="B12" s="34"/>
      <c r="C12" s="141"/>
      <c r="D12" s="148"/>
      <c r="E12" s="26"/>
      <c r="F12" s="26"/>
      <c r="G12" s="38"/>
      <c r="H12" s="257"/>
    </row>
    <row r="13" spans="1:9" ht="22.8" x14ac:dyDescent="0.25">
      <c r="A13" s="34"/>
      <c r="B13" s="34"/>
      <c r="C13" s="141" t="s">
        <v>49</v>
      </c>
      <c r="D13" s="130" t="s">
        <v>1320</v>
      </c>
      <c r="E13" s="26" t="s">
        <v>1077</v>
      </c>
      <c r="F13" s="39">
        <v>1</v>
      </c>
      <c r="G13" s="40"/>
      <c r="H13" s="257"/>
      <c r="I13" s="14"/>
    </row>
    <row r="14" spans="1:9" x14ac:dyDescent="0.25">
      <c r="A14" s="34"/>
      <c r="B14" s="34"/>
      <c r="C14" s="141"/>
      <c r="D14" s="130"/>
      <c r="E14" s="26"/>
      <c r="F14" s="39"/>
      <c r="G14" s="40"/>
      <c r="H14" s="257"/>
      <c r="I14" s="14"/>
    </row>
    <row r="15" spans="1:9" ht="22.8" x14ac:dyDescent="0.25">
      <c r="A15" s="34"/>
      <c r="B15" s="34"/>
      <c r="C15" s="141" t="s">
        <v>221</v>
      </c>
      <c r="D15" s="130" t="s">
        <v>1321</v>
      </c>
      <c r="E15" s="26" t="s">
        <v>1322</v>
      </c>
      <c r="F15" s="39">
        <v>1</v>
      </c>
      <c r="G15" s="40"/>
      <c r="H15" s="257"/>
      <c r="I15" s="14"/>
    </row>
    <row r="16" spans="1:9" x14ac:dyDescent="0.25">
      <c r="A16" s="34"/>
      <c r="B16" s="34"/>
      <c r="C16" s="141"/>
      <c r="D16" s="130"/>
      <c r="E16" s="26"/>
      <c r="F16" s="39"/>
      <c r="G16" s="40"/>
      <c r="H16" s="257"/>
      <c r="I16" s="14"/>
    </row>
    <row r="17" spans="1:9" x14ac:dyDescent="0.25">
      <c r="A17" s="34"/>
      <c r="B17" s="34"/>
      <c r="C17" s="141" t="s">
        <v>55</v>
      </c>
      <c r="D17" s="130" t="s">
        <v>1323</v>
      </c>
      <c r="E17" s="26" t="s">
        <v>608</v>
      </c>
      <c r="F17" s="39">
        <v>1</v>
      </c>
      <c r="G17" s="40"/>
      <c r="H17" s="257"/>
      <c r="I17" s="14"/>
    </row>
    <row r="18" spans="1:9" x14ac:dyDescent="0.25">
      <c r="A18" s="34"/>
      <c r="B18" s="34"/>
      <c r="C18" s="141"/>
      <c r="D18" s="130"/>
      <c r="E18" s="26"/>
      <c r="F18" s="39"/>
      <c r="G18" s="40"/>
      <c r="H18" s="182"/>
      <c r="I18" s="14"/>
    </row>
    <row r="19" spans="1:9" x14ac:dyDescent="0.25">
      <c r="A19" s="34"/>
      <c r="B19" s="34"/>
      <c r="C19" s="141" t="s">
        <v>57</v>
      </c>
      <c r="D19" s="130" t="s">
        <v>2749</v>
      </c>
      <c r="E19" s="26" t="s">
        <v>608</v>
      </c>
      <c r="F19" s="39">
        <v>1</v>
      </c>
      <c r="G19" s="40"/>
      <c r="H19" s="182"/>
      <c r="I19" s="14"/>
    </row>
    <row r="20" spans="1:9" x14ac:dyDescent="0.25">
      <c r="A20" s="34"/>
      <c r="B20" s="34"/>
      <c r="C20" s="141"/>
      <c r="D20" s="130"/>
      <c r="E20" s="26"/>
      <c r="F20" s="39"/>
      <c r="G20" s="40"/>
      <c r="H20" s="182"/>
      <c r="I20" s="14"/>
    </row>
    <row r="21" spans="1:9" x14ac:dyDescent="0.25">
      <c r="A21" s="34"/>
      <c r="B21" s="34"/>
      <c r="C21" s="141"/>
      <c r="D21" s="130"/>
      <c r="E21" s="26"/>
      <c r="F21" s="39"/>
      <c r="G21" s="40"/>
      <c r="H21" s="182"/>
      <c r="I21" s="14"/>
    </row>
    <row r="22" spans="1:9" x14ac:dyDescent="0.25">
      <c r="A22" s="34"/>
      <c r="B22" s="34"/>
      <c r="C22" s="141"/>
      <c r="D22" s="130"/>
      <c r="E22" s="26"/>
      <c r="F22" s="39"/>
      <c r="G22" s="40"/>
      <c r="H22" s="182"/>
      <c r="I22" s="14"/>
    </row>
    <row r="23" spans="1:9" x14ac:dyDescent="0.25">
      <c r="A23" s="34"/>
      <c r="B23" s="34"/>
      <c r="C23" s="141"/>
      <c r="D23" s="130"/>
      <c r="E23" s="26"/>
      <c r="F23" s="39"/>
      <c r="G23" s="40"/>
      <c r="H23" s="182"/>
      <c r="I23" s="14"/>
    </row>
    <row r="24" spans="1:9" x14ac:dyDescent="0.25">
      <c r="A24" s="34"/>
      <c r="B24" s="34"/>
      <c r="C24" s="141"/>
      <c r="D24" s="130"/>
      <c r="E24" s="26"/>
      <c r="F24" s="39"/>
      <c r="G24" s="40"/>
      <c r="H24" s="182"/>
      <c r="I24" s="14"/>
    </row>
    <row r="25" spans="1:9" x14ac:dyDescent="0.25">
      <c r="A25" s="34"/>
      <c r="B25" s="34"/>
      <c r="C25" s="141"/>
      <c r="D25" s="130"/>
      <c r="E25" s="26"/>
      <c r="F25" s="39"/>
      <c r="G25" s="40"/>
      <c r="H25" s="182"/>
      <c r="I25" s="14"/>
    </row>
    <row r="26" spans="1:9" x14ac:dyDescent="0.25">
      <c r="A26" s="34"/>
      <c r="B26" s="34"/>
      <c r="C26" s="141"/>
      <c r="D26" s="130"/>
      <c r="E26" s="26"/>
      <c r="F26" s="39"/>
      <c r="G26" s="40"/>
      <c r="H26" s="182"/>
      <c r="I26" s="14"/>
    </row>
    <row r="27" spans="1:9" x14ac:dyDescent="0.25">
      <c r="A27" s="34"/>
      <c r="B27" s="34"/>
      <c r="C27" s="141"/>
      <c r="D27" s="130"/>
      <c r="E27" s="26"/>
      <c r="F27" s="39"/>
      <c r="G27" s="40"/>
      <c r="H27" s="182"/>
      <c r="I27" s="14"/>
    </row>
    <row r="28" spans="1:9" x14ac:dyDescent="0.25">
      <c r="A28" s="34"/>
      <c r="B28" s="34"/>
      <c r="C28" s="141"/>
      <c r="D28" s="130"/>
      <c r="E28" s="26"/>
      <c r="F28" s="39"/>
      <c r="G28" s="40"/>
      <c r="H28" s="182"/>
      <c r="I28" s="14"/>
    </row>
    <row r="29" spans="1:9" x14ac:dyDescent="0.25">
      <c r="A29" s="34"/>
      <c r="B29" s="34"/>
      <c r="C29" s="141"/>
      <c r="D29" s="130"/>
      <c r="E29" s="26"/>
      <c r="F29" s="39"/>
      <c r="G29" s="40"/>
      <c r="H29" s="182"/>
      <c r="I29" s="14"/>
    </row>
    <row r="30" spans="1:9" x14ac:dyDescent="0.25">
      <c r="A30" s="34"/>
      <c r="B30" s="34"/>
      <c r="C30" s="141"/>
      <c r="D30" s="130"/>
      <c r="E30" s="26"/>
      <c r="F30" s="39"/>
      <c r="G30" s="40"/>
      <c r="H30" s="182"/>
      <c r="I30" s="14"/>
    </row>
    <row r="31" spans="1:9" x14ac:dyDescent="0.25">
      <c r="A31" s="34"/>
      <c r="B31" s="34"/>
      <c r="C31" s="141"/>
      <c r="D31" s="130"/>
      <c r="E31" s="26"/>
      <c r="F31" s="39"/>
      <c r="G31" s="40"/>
      <c r="H31" s="182"/>
      <c r="I31" s="14"/>
    </row>
    <row r="32" spans="1:9" x14ac:dyDescent="0.25">
      <c r="A32" s="34"/>
      <c r="B32" s="34"/>
      <c r="C32" s="141"/>
      <c r="D32" s="130"/>
      <c r="E32" s="26"/>
      <c r="F32" s="39"/>
      <c r="G32" s="40"/>
      <c r="H32" s="182"/>
      <c r="I32" s="14"/>
    </row>
    <row r="33" spans="1:9" x14ac:dyDescent="0.25">
      <c r="A33" s="34"/>
      <c r="B33" s="34"/>
      <c r="C33" s="141"/>
      <c r="D33" s="130"/>
      <c r="E33" s="26"/>
      <c r="F33" s="39"/>
      <c r="G33" s="40"/>
      <c r="H33" s="182"/>
      <c r="I33" s="14"/>
    </row>
    <row r="34" spans="1:9" x14ac:dyDescent="0.25">
      <c r="A34" s="34"/>
      <c r="B34" s="34"/>
      <c r="C34" s="141"/>
      <c r="D34" s="130"/>
      <c r="E34" s="26"/>
      <c r="F34" s="39"/>
      <c r="G34" s="40"/>
      <c r="H34" s="182"/>
      <c r="I34" s="14"/>
    </row>
    <row r="35" spans="1:9" x14ac:dyDescent="0.25">
      <c r="A35" s="34"/>
      <c r="B35" s="34"/>
      <c r="C35" s="141"/>
      <c r="D35" s="130"/>
      <c r="E35" s="26"/>
      <c r="F35" s="39"/>
      <c r="G35" s="40"/>
      <c r="H35" s="182"/>
      <c r="I35" s="14"/>
    </row>
    <row r="36" spans="1:9" x14ac:dyDescent="0.25">
      <c r="A36" s="34"/>
      <c r="B36" s="34"/>
      <c r="C36" s="141"/>
      <c r="D36" s="130"/>
      <c r="E36" s="26"/>
      <c r="F36" s="39"/>
      <c r="G36" s="40"/>
      <c r="H36" s="182"/>
      <c r="I36" s="14"/>
    </row>
    <row r="37" spans="1:9" x14ac:dyDescent="0.25">
      <c r="A37" s="34"/>
      <c r="B37" s="34"/>
      <c r="C37" s="141"/>
      <c r="D37" s="130"/>
      <c r="E37" s="26"/>
      <c r="F37" s="39"/>
      <c r="G37" s="40"/>
      <c r="H37" s="182"/>
      <c r="I37" s="14"/>
    </row>
    <row r="38" spans="1:9" x14ac:dyDescent="0.25">
      <c r="A38" s="34"/>
      <c r="B38" s="34"/>
      <c r="C38" s="141"/>
      <c r="D38" s="130"/>
      <c r="E38" s="26"/>
      <c r="F38" s="39"/>
      <c r="G38" s="40"/>
      <c r="H38" s="182"/>
      <c r="I38" s="14"/>
    </row>
    <row r="39" spans="1:9" x14ac:dyDescent="0.25">
      <c r="A39" s="34"/>
      <c r="B39" s="34"/>
      <c r="C39" s="141"/>
      <c r="D39" s="130"/>
      <c r="E39" s="26"/>
      <c r="F39" s="39"/>
      <c r="G39" s="40"/>
      <c r="H39" s="182"/>
      <c r="I39" s="14"/>
    </row>
    <row r="40" spans="1:9" x14ac:dyDescent="0.25">
      <c r="A40" s="34"/>
      <c r="B40" s="34"/>
      <c r="C40" s="141"/>
      <c r="D40" s="130"/>
      <c r="E40" s="26"/>
      <c r="F40" s="39"/>
      <c r="G40" s="40"/>
      <c r="H40" s="182"/>
      <c r="I40" s="14"/>
    </row>
    <row r="41" spans="1:9" x14ac:dyDescent="0.25">
      <c r="A41" s="34"/>
      <c r="B41" s="34"/>
      <c r="C41" s="141"/>
      <c r="D41" s="130"/>
      <c r="E41" s="26"/>
      <c r="F41" s="39"/>
      <c r="G41" s="40"/>
      <c r="H41" s="182"/>
      <c r="I41" s="14"/>
    </row>
    <row r="42" spans="1:9" x14ac:dyDescent="0.25">
      <c r="A42" s="34"/>
      <c r="B42" s="34"/>
      <c r="C42" s="141"/>
      <c r="D42" s="130"/>
      <c r="E42" s="26"/>
      <c r="F42" s="39"/>
      <c r="G42" s="40"/>
      <c r="H42" s="182"/>
      <c r="I42" s="14"/>
    </row>
    <row r="43" spans="1:9" x14ac:dyDescent="0.25">
      <c r="A43" s="34"/>
      <c r="B43" s="34"/>
      <c r="C43" s="141"/>
      <c r="D43" s="130"/>
      <c r="E43" s="26"/>
      <c r="F43" s="39"/>
      <c r="G43" s="40"/>
      <c r="H43" s="182"/>
      <c r="I43" s="14"/>
    </row>
    <row r="44" spans="1:9" x14ac:dyDescent="0.25">
      <c r="A44" s="34"/>
      <c r="B44" s="34"/>
      <c r="C44" s="141"/>
      <c r="D44" s="130"/>
      <c r="E44" s="26"/>
      <c r="F44" s="39"/>
      <c r="G44" s="40"/>
      <c r="H44" s="182"/>
      <c r="I44" s="14"/>
    </row>
    <row r="45" spans="1:9" x14ac:dyDescent="0.25">
      <c r="A45" s="34"/>
      <c r="B45" s="34"/>
      <c r="C45" s="141"/>
      <c r="D45" s="130"/>
      <c r="E45" s="26"/>
      <c r="F45" s="39"/>
      <c r="G45" s="40"/>
      <c r="H45" s="182"/>
      <c r="I45" s="14"/>
    </row>
    <row r="46" spans="1:9" x14ac:dyDescent="0.25">
      <c r="A46" s="34"/>
      <c r="B46" s="34"/>
      <c r="C46" s="141"/>
      <c r="D46" s="130"/>
      <c r="E46" s="26"/>
      <c r="F46" s="39"/>
      <c r="G46" s="40"/>
      <c r="H46" s="182"/>
      <c r="I46" s="14"/>
    </row>
    <row r="47" spans="1:9" x14ac:dyDescent="0.25">
      <c r="A47" s="34"/>
      <c r="B47" s="34"/>
      <c r="C47" s="141"/>
      <c r="D47" s="130"/>
      <c r="E47" s="26"/>
      <c r="F47" s="39"/>
      <c r="G47" s="40"/>
      <c r="H47" s="182"/>
      <c r="I47" s="14"/>
    </row>
    <row r="48" spans="1:9" x14ac:dyDescent="0.25">
      <c r="A48" s="34"/>
      <c r="B48" s="34"/>
      <c r="C48" s="141"/>
      <c r="D48" s="130"/>
      <c r="E48" s="26"/>
      <c r="F48" s="39"/>
      <c r="G48" s="40"/>
      <c r="H48" s="182"/>
      <c r="I48" s="14"/>
    </row>
    <row r="49" spans="1:9" x14ac:dyDescent="0.25">
      <c r="A49" s="34"/>
      <c r="B49" s="34"/>
      <c r="C49" s="141"/>
      <c r="D49" s="130"/>
      <c r="E49" s="26"/>
      <c r="F49" s="39"/>
      <c r="G49" s="40"/>
      <c r="H49" s="182"/>
      <c r="I49" s="14"/>
    </row>
    <row r="50" spans="1:9" x14ac:dyDescent="0.25">
      <c r="A50" s="34"/>
      <c r="B50" s="34"/>
      <c r="C50" s="141"/>
      <c r="D50" s="130"/>
      <c r="E50" s="26"/>
      <c r="F50" s="39"/>
      <c r="G50" s="40"/>
      <c r="H50" s="182"/>
      <c r="I50" s="14"/>
    </row>
    <row r="51" spans="1:9" x14ac:dyDescent="0.25">
      <c r="A51" s="34"/>
      <c r="B51" s="34"/>
      <c r="C51" s="141"/>
      <c r="D51" s="130"/>
      <c r="E51" s="26"/>
      <c r="F51" s="39"/>
      <c r="G51" s="40"/>
      <c r="H51" s="182"/>
      <c r="I51" s="14"/>
    </row>
    <row r="52" spans="1:9" x14ac:dyDescent="0.25">
      <c r="A52" s="34"/>
      <c r="B52" s="34"/>
      <c r="C52" s="141"/>
      <c r="D52" s="130"/>
      <c r="E52" s="26"/>
      <c r="F52" s="39"/>
      <c r="G52" s="40"/>
      <c r="H52" s="182"/>
      <c r="I52" s="14"/>
    </row>
    <row r="53" spans="1:9" x14ac:dyDescent="0.25">
      <c r="A53" s="34"/>
      <c r="B53" s="34"/>
      <c r="C53" s="141"/>
      <c r="D53" s="130"/>
      <c r="E53" s="26"/>
      <c r="F53" s="39"/>
      <c r="G53" s="40"/>
      <c r="H53" s="182"/>
      <c r="I53" s="14"/>
    </row>
    <row r="54" spans="1:9" x14ac:dyDescent="0.25">
      <c r="A54" s="34"/>
      <c r="B54" s="34"/>
      <c r="C54" s="141"/>
      <c r="D54" s="130"/>
      <c r="E54" s="26"/>
      <c r="F54" s="39"/>
      <c r="G54" s="40"/>
      <c r="H54" s="182"/>
      <c r="I54" s="14"/>
    </row>
    <row r="55" spans="1:9" x14ac:dyDescent="0.25">
      <c r="A55" s="34"/>
      <c r="B55" s="34"/>
      <c r="C55" s="141"/>
      <c r="D55" s="130"/>
      <c r="E55" s="26"/>
      <c r="F55" s="39"/>
      <c r="G55" s="40"/>
      <c r="H55" s="182"/>
      <c r="I55" s="14"/>
    </row>
    <row r="56" spans="1:9" x14ac:dyDescent="0.25">
      <c r="A56" s="34"/>
      <c r="B56" s="34"/>
      <c r="C56" s="141"/>
      <c r="D56" s="130"/>
      <c r="E56" s="26"/>
      <c r="F56" s="39"/>
      <c r="G56" s="40"/>
      <c r="H56" s="182"/>
      <c r="I56" s="14"/>
    </row>
    <row r="57" spans="1:9" x14ac:dyDescent="0.25">
      <c r="A57" s="114" t="s">
        <v>84</v>
      </c>
      <c r="B57" s="114"/>
      <c r="C57" s="114"/>
      <c r="D57" s="114"/>
      <c r="E57" s="118"/>
      <c r="F57" s="125"/>
      <c r="G57" s="126"/>
      <c r="H57" s="120"/>
    </row>
    <row r="111" s="30" customFormat="1" ht="11.4" x14ac:dyDescent="0.2"/>
    <row r="1048331" spans="5:5" x14ac:dyDescent="0.25">
      <c r="E1048331" s="5"/>
    </row>
  </sheetData>
  <mergeCells count="5">
    <mergeCell ref="A4:A5"/>
    <mergeCell ref="C4:C5"/>
    <mergeCell ref="D4:D5"/>
    <mergeCell ref="E4:E5"/>
    <mergeCell ref="F4:F5"/>
  </mergeCells>
  <pageMargins left="0.75" right="0.75" top="1" bottom="1" header="0.5" footer="0.5"/>
  <pageSetup paperSize="9" scale="71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8AA87-5C02-496C-AFDE-346520379C70}">
  <sheetPr codeName="Sheet37"/>
  <dimension ref="A1:I1048333"/>
  <sheetViews>
    <sheetView showZeros="0" view="pageBreakPreview" zoomScaleNormal="100" zoomScaleSheetLayoutView="100" workbookViewId="0">
      <selection activeCell="I23" sqref="I23"/>
    </sheetView>
  </sheetViews>
  <sheetFormatPr defaultRowHeight="13.2" x14ac:dyDescent="0.25"/>
  <cols>
    <col min="1" max="1" width="6.44140625" style="1" customWidth="1"/>
    <col min="2" max="2" width="8.21875" style="1" customWidth="1"/>
    <col min="3" max="3" width="3.21875" style="1" customWidth="1"/>
    <col min="4" max="4" width="54.21875" style="1" customWidth="1"/>
    <col min="5" max="5" width="6.77734375" style="1" customWidth="1"/>
    <col min="6" max="6" width="11.5546875" style="1" customWidth="1"/>
    <col min="7" max="7" width="11" style="1" customWidth="1"/>
    <col min="8" max="8" width="12.77734375" style="1" customWidth="1"/>
    <col min="9" max="257" width="9.21875" style="1"/>
    <col min="258" max="258" width="9.21875" style="1" customWidth="1"/>
    <col min="259" max="259" width="6.77734375" style="1" customWidth="1"/>
    <col min="260" max="260" width="40.77734375" style="1" customWidth="1"/>
    <col min="261" max="264" width="9.21875" style="1" customWidth="1"/>
    <col min="265" max="513" width="9.21875" style="1"/>
    <col min="514" max="514" width="9.21875" style="1" customWidth="1"/>
    <col min="515" max="515" width="6.77734375" style="1" customWidth="1"/>
    <col min="516" max="516" width="40.77734375" style="1" customWidth="1"/>
    <col min="517" max="520" width="9.21875" style="1" customWidth="1"/>
    <col min="521" max="769" width="9.21875" style="1"/>
    <col min="770" max="770" width="9.21875" style="1" customWidth="1"/>
    <col min="771" max="771" width="6.77734375" style="1" customWidth="1"/>
    <col min="772" max="772" width="40.77734375" style="1" customWidth="1"/>
    <col min="773" max="776" width="9.21875" style="1" customWidth="1"/>
    <col min="777" max="1025" width="9.21875" style="1"/>
    <col min="1026" max="1026" width="9.21875" style="1" customWidth="1"/>
    <col min="1027" max="1027" width="6.77734375" style="1" customWidth="1"/>
    <col min="1028" max="1028" width="40.77734375" style="1" customWidth="1"/>
    <col min="1029" max="1032" width="9.21875" style="1" customWidth="1"/>
    <col min="1033" max="1281" width="9.21875" style="1"/>
    <col min="1282" max="1282" width="9.21875" style="1" customWidth="1"/>
    <col min="1283" max="1283" width="6.77734375" style="1" customWidth="1"/>
    <col min="1284" max="1284" width="40.77734375" style="1" customWidth="1"/>
    <col min="1285" max="1288" width="9.21875" style="1" customWidth="1"/>
    <col min="1289" max="1537" width="9.21875" style="1"/>
    <col min="1538" max="1538" width="9.21875" style="1" customWidth="1"/>
    <col min="1539" max="1539" width="6.77734375" style="1" customWidth="1"/>
    <col min="1540" max="1540" width="40.77734375" style="1" customWidth="1"/>
    <col min="1541" max="1544" width="9.21875" style="1" customWidth="1"/>
    <col min="1545" max="1793" width="9.21875" style="1"/>
    <col min="1794" max="1794" width="9.21875" style="1" customWidth="1"/>
    <col min="1795" max="1795" width="6.77734375" style="1" customWidth="1"/>
    <col min="1796" max="1796" width="40.77734375" style="1" customWidth="1"/>
    <col min="1797" max="1800" width="9.21875" style="1" customWidth="1"/>
    <col min="1801" max="2049" width="9.21875" style="1"/>
    <col min="2050" max="2050" width="9.21875" style="1" customWidth="1"/>
    <col min="2051" max="2051" width="6.77734375" style="1" customWidth="1"/>
    <col min="2052" max="2052" width="40.77734375" style="1" customWidth="1"/>
    <col min="2053" max="2056" width="9.21875" style="1" customWidth="1"/>
    <col min="2057" max="2305" width="9.21875" style="1"/>
    <col min="2306" max="2306" width="9.21875" style="1" customWidth="1"/>
    <col min="2307" max="2307" width="6.77734375" style="1" customWidth="1"/>
    <col min="2308" max="2308" width="40.77734375" style="1" customWidth="1"/>
    <col min="2309" max="2312" width="9.21875" style="1" customWidth="1"/>
    <col min="2313" max="2561" width="9.21875" style="1"/>
    <col min="2562" max="2562" width="9.21875" style="1" customWidth="1"/>
    <col min="2563" max="2563" width="6.77734375" style="1" customWidth="1"/>
    <col min="2564" max="2564" width="40.77734375" style="1" customWidth="1"/>
    <col min="2565" max="2568" width="9.21875" style="1" customWidth="1"/>
    <col min="2569" max="2817" width="9.21875" style="1"/>
    <col min="2818" max="2818" width="9.21875" style="1" customWidth="1"/>
    <col min="2819" max="2819" width="6.77734375" style="1" customWidth="1"/>
    <col min="2820" max="2820" width="40.77734375" style="1" customWidth="1"/>
    <col min="2821" max="2824" width="9.21875" style="1" customWidth="1"/>
    <col min="2825" max="3073" width="9.21875" style="1"/>
    <col min="3074" max="3074" width="9.21875" style="1" customWidth="1"/>
    <col min="3075" max="3075" width="6.77734375" style="1" customWidth="1"/>
    <col min="3076" max="3076" width="40.77734375" style="1" customWidth="1"/>
    <col min="3077" max="3080" width="9.21875" style="1" customWidth="1"/>
    <col min="3081" max="3329" width="9.21875" style="1"/>
    <col min="3330" max="3330" width="9.21875" style="1" customWidth="1"/>
    <col min="3331" max="3331" width="6.77734375" style="1" customWidth="1"/>
    <col min="3332" max="3332" width="40.77734375" style="1" customWidth="1"/>
    <col min="3333" max="3336" width="9.21875" style="1" customWidth="1"/>
    <col min="3337" max="3585" width="9.21875" style="1"/>
    <col min="3586" max="3586" width="9.21875" style="1" customWidth="1"/>
    <col min="3587" max="3587" width="6.77734375" style="1" customWidth="1"/>
    <col min="3588" max="3588" width="40.77734375" style="1" customWidth="1"/>
    <col min="3589" max="3592" width="9.21875" style="1" customWidth="1"/>
    <col min="3593" max="3841" width="9.21875" style="1"/>
    <col min="3842" max="3842" width="9.21875" style="1" customWidth="1"/>
    <col min="3843" max="3843" width="6.77734375" style="1" customWidth="1"/>
    <col min="3844" max="3844" width="40.77734375" style="1" customWidth="1"/>
    <col min="3845" max="3848" width="9.21875" style="1" customWidth="1"/>
    <col min="3849" max="4097" width="9.21875" style="1"/>
    <col min="4098" max="4098" width="9.21875" style="1" customWidth="1"/>
    <col min="4099" max="4099" width="6.77734375" style="1" customWidth="1"/>
    <col min="4100" max="4100" width="40.77734375" style="1" customWidth="1"/>
    <col min="4101" max="4104" width="9.21875" style="1" customWidth="1"/>
    <col min="4105" max="4353" width="9.21875" style="1"/>
    <col min="4354" max="4354" width="9.21875" style="1" customWidth="1"/>
    <col min="4355" max="4355" width="6.77734375" style="1" customWidth="1"/>
    <col min="4356" max="4356" width="40.77734375" style="1" customWidth="1"/>
    <col min="4357" max="4360" width="9.21875" style="1" customWidth="1"/>
    <col min="4361" max="4609" width="9.21875" style="1"/>
    <col min="4610" max="4610" width="9.21875" style="1" customWidth="1"/>
    <col min="4611" max="4611" width="6.77734375" style="1" customWidth="1"/>
    <col min="4612" max="4612" width="40.77734375" style="1" customWidth="1"/>
    <col min="4613" max="4616" width="9.21875" style="1" customWidth="1"/>
    <col min="4617" max="4865" width="9.21875" style="1"/>
    <col min="4866" max="4866" width="9.21875" style="1" customWidth="1"/>
    <col min="4867" max="4867" width="6.77734375" style="1" customWidth="1"/>
    <col min="4868" max="4868" width="40.77734375" style="1" customWidth="1"/>
    <col min="4869" max="4872" width="9.21875" style="1" customWidth="1"/>
    <col min="4873" max="5121" width="9.21875" style="1"/>
    <col min="5122" max="5122" width="9.21875" style="1" customWidth="1"/>
    <col min="5123" max="5123" width="6.77734375" style="1" customWidth="1"/>
    <col min="5124" max="5124" width="40.77734375" style="1" customWidth="1"/>
    <col min="5125" max="5128" width="9.21875" style="1" customWidth="1"/>
    <col min="5129" max="5377" width="9.21875" style="1"/>
    <col min="5378" max="5378" width="9.21875" style="1" customWidth="1"/>
    <col min="5379" max="5379" width="6.77734375" style="1" customWidth="1"/>
    <col min="5380" max="5380" width="40.77734375" style="1" customWidth="1"/>
    <col min="5381" max="5384" width="9.21875" style="1" customWidth="1"/>
    <col min="5385" max="5633" width="9.21875" style="1"/>
    <col min="5634" max="5634" width="9.21875" style="1" customWidth="1"/>
    <col min="5635" max="5635" width="6.77734375" style="1" customWidth="1"/>
    <col min="5636" max="5636" width="40.77734375" style="1" customWidth="1"/>
    <col min="5637" max="5640" width="9.21875" style="1" customWidth="1"/>
    <col min="5641" max="5889" width="9.21875" style="1"/>
    <col min="5890" max="5890" width="9.21875" style="1" customWidth="1"/>
    <col min="5891" max="5891" width="6.77734375" style="1" customWidth="1"/>
    <col min="5892" max="5892" width="40.77734375" style="1" customWidth="1"/>
    <col min="5893" max="5896" width="9.21875" style="1" customWidth="1"/>
    <col min="5897" max="6145" width="9.21875" style="1"/>
    <col min="6146" max="6146" width="9.21875" style="1" customWidth="1"/>
    <col min="6147" max="6147" width="6.77734375" style="1" customWidth="1"/>
    <col min="6148" max="6148" width="40.77734375" style="1" customWidth="1"/>
    <col min="6149" max="6152" width="9.21875" style="1" customWidth="1"/>
    <col min="6153" max="6401" width="9.21875" style="1"/>
    <col min="6402" max="6402" width="9.21875" style="1" customWidth="1"/>
    <col min="6403" max="6403" width="6.77734375" style="1" customWidth="1"/>
    <col min="6404" max="6404" width="40.77734375" style="1" customWidth="1"/>
    <col min="6405" max="6408" width="9.21875" style="1" customWidth="1"/>
    <col min="6409" max="6657" width="9.21875" style="1"/>
    <col min="6658" max="6658" width="9.21875" style="1" customWidth="1"/>
    <col min="6659" max="6659" width="6.77734375" style="1" customWidth="1"/>
    <col min="6660" max="6660" width="40.77734375" style="1" customWidth="1"/>
    <col min="6661" max="6664" width="9.21875" style="1" customWidth="1"/>
    <col min="6665" max="6913" width="9.21875" style="1"/>
    <col min="6914" max="6914" width="9.21875" style="1" customWidth="1"/>
    <col min="6915" max="6915" width="6.77734375" style="1" customWidth="1"/>
    <col min="6916" max="6916" width="40.77734375" style="1" customWidth="1"/>
    <col min="6917" max="6920" width="9.21875" style="1" customWidth="1"/>
    <col min="6921" max="7169" width="9.21875" style="1"/>
    <col min="7170" max="7170" width="9.21875" style="1" customWidth="1"/>
    <col min="7171" max="7171" width="6.77734375" style="1" customWidth="1"/>
    <col min="7172" max="7172" width="40.77734375" style="1" customWidth="1"/>
    <col min="7173" max="7176" width="9.21875" style="1" customWidth="1"/>
    <col min="7177" max="7425" width="9.21875" style="1"/>
    <col min="7426" max="7426" width="9.21875" style="1" customWidth="1"/>
    <col min="7427" max="7427" width="6.77734375" style="1" customWidth="1"/>
    <col min="7428" max="7428" width="40.77734375" style="1" customWidth="1"/>
    <col min="7429" max="7432" width="9.21875" style="1" customWidth="1"/>
    <col min="7433" max="7681" width="9.21875" style="1"/>
    <col min="7682" max="7682" width="9.21875" style="1" customWidth="1"/>
    <col min="7683" max="7683" width="6.77734375" style="1" customWidth="1"/>
    <col min="7684" max="7684" width="40.77734375" style="1" customWidth="1"/>
    <col min="7685" max="7688" width="9.21875" style="1" customWidth="1"/>
    <col min="7689" max="7937" width="9.21875" style="1"/>
    <col min="7938" max="7938" width="9.21875" style="1" customWidth="1"/>
    <col min="7939" max="7939" width="6.77734375" style="1" customWidth="1"/>
    <col min="7940" max="7940" width="40.77734375" style="1" customWidth="1"/>
    <col min="7941" max="7944" width="9.21875" style="1" customWidth="1"/>
    <col min="7945" max="8193" width="9.21875" style="1"/>
    <col min="8194" max="8194" width="9.21875" style="1" customWidth="1"/>
    <col min="8195" max="8195" width="6.77734375" style="1" customWidth="1"/>
    <col min="8196" max="8196" width="40.77734375" style="1" customWidth="1"/>
    <col min="8197" max="8200" width="9.21875" style="1" customWidth="1"/>
    <col min="8201" max="8449" width="9.21875" style="1"/>
    <col min="8450" max="8450" width="9.21875" style="1" customWidth="1"/>
    <col min="8451" max="8451" width="6.77734375" style="1" customWidth="1"/>
    <col min="8452" max="8452" width="40.77734375" style="1" customWidth="1"/>
    <col min="8453" max="8456" width="9.21875" style="1" customWidth="1"/>
    <col min="8457" max="8705" width="9.21875" style="1"/>
    <col min="8706" max="8706" width="9.21875" style="1" customWidth="1"/>
    <col min="8707" max="8707" width="6.77734375" style="1" customWidth="1"/>
    <col min="8708" max="8708" width="40.77734375" style="1" customWidth="1"/>
    <col min="8709" max="8712" width="9.21875" style="1" customWidth="1"/>
    <col min="8713" max="8961" width="9.21875" style="1"/>
    <col min="8962" max="8962" width="9.21875" style="1" customWidth="1"/>
    <col min="8963" max="8963" width="6.77734375" style="1" customWidth="1"/>
    <col min="8964" max="8964" width="40.77734375" style="1" customWidth="1"/>
    <col min="8965" max="8968" width="9.21875" style="1" customWidth="1"/>
    <col min="8969" max="9217" width="9.21875" style="1"/>
    <col min="9218" max="9218" width="9.21875" style="1" customWidth="1"/>
    <col min="9219" max="9219" width="6.77734375" style="1" customWidth="1"/>
    <col min="9220" max="9220" width="40.77734375" style="1" customWidth="1"/>
    <col min="9221" max="9224" width="9.21875" style="1" customWidth="1"/>
    <col min="9225" max="9473" width="9.21875" style="1"/>
    <col min="9474" max="9474" width="9.21875" style="1" customWidth="1"/>
    <col min="9475" max="9475" width="6.77734375" style="1" customWidth="1"/>
    <col min="9476" max="9476" width="40.77734375" style="1" customWidth="1"/>
    <col min="9477" max="9480" width="9.21875" style="1" customWidth="1"/>
    <col min="9481" max="9729" width="9.21875" style="1"/>
    <col min="9730" max="9730" width="9.21875" style="1" customWidth="1"/>
    <col min="9731" max="9731" width="6.77734375" style="1" customWidth="1"/>
    <col min="9732" max="9732" width="40.77734375" style="1" customWidth="1"/>
    <col min="9733" max="9736" width="9.21875" style="1" customWidth="1"/>
    <col min="9737" max="9985" width="9.21875" style="1"/>
    <col min="9986" max="9986" width="9.21875" style="1" customWidth="1"/>
    <col min="9987" max="9987" width="6.77734375" style="1" customWidth="1"/>
    <col min="9988" max="9988" width="40.77734375" style="1" customWidth="1"/>
    <col min="9989" max="9992" width="9.21875" style="1" customWidth="1"/>
    <col min="9993" max="10241" width="9.21875" style="1"/>
    <col min="10242" max="10242" width="9.21875" style="1" customWidth="1"/>
    <col min="10243" max="10243" width="6.77734375" style="1" customWidth="1"/>
    <col min="10244" max="10244" width="40.77734375" style="1" customWidth="1"/>
    <col min="10245" max="10248" width="9.21875" style="1" customWidth="1"/>
    <col min="10249" max="10497" width="9.21875" style="1"/>
    <col min="10498" max="10498" width="9.21875" style="1" customWidth="1"/>
    <col min="10499" max="10499" width="6.77734375" style="1" customWidth="1"/>
    <col min="10500" max="10500" width="40.77734375" style="1" customWidth="1"/>
    <col min="10501" max="10504" width="9.21875" style="1" customWidth="1"/>
    <col min="10505" max="10753" width="9.21875" style="1"/>
    <col min="10754" max="10754" width="9.21875" style="1" customWidth="1"/>
    <col min="10755" max="10755" width="6.77734375" style="1" customWidth="1"/>
    <col min="10756" max="10756" width="40.77734375" style="1" customWidth="1"/>
    <col min="10757" max="10760" width="9.21875" style="1" customWidth="1"/>
    <col min="10761" max="11009" width="9.21875" style="1"/>
    <col min="11010" max="11010" width="9.21875" style="1" customWidth="1"/>
    <col min="11011" max="11011" width="6.77734375" style="1" customWidth="1"/>
    <col min="11012" max="11012" width="40.77734375" style="1" customWidth="1"/>
    <col min="11013" max="11016" width="9.21875" style="1" customWidth="1"/>
    <col min="11017" max="11265" width="9.21875" style="1"/>
    <col min="11266" max="11266" width="9.21875" style="1" customWidth="1"/>
    <col min="11267" max="11267" width="6.77734375" style="1" customWidth="1"/>
    <col min="11268" max="11268" width="40.77734375" style="1" customWidth="1"/>
    <col min="11269" max="11272" width="9.21875" style="1" customWidth="1"/>
    <col min="11273" max="11521" width="9.21875" style="1"/>
    <col min="11522" max="11522" width="9.21875" style="1" customWidth="1"/>
    <col min="11523" max="11523" width="6.77734375" style="1" customWidth="1"/>
    <col min="11524" max="11524" width="40.77734375" style="1" customWidth="1"/>
    <col min="11525" max="11528" width="9.21875" style="1" customWidth="1"/>
    <col min="11529" max="11777" width="9.21875" style="1"/>
    <col min="11778" max="11778" width="9.21875" style="1" customWidth="1"/>
    <col min="11779" max="11779" width="6.77734375" style="1" customWidth="1"/>
    <col min="11780" max="11780" width="40.77734375" style="1" customWidth="1"/>
    <col min="11781" max="11784" width="9.21875" style="1" customWidth="1"/>
    <col min="11785" max="12033" width="9.21875" style="1"/>
    <col min="12034" max="12034" width="9.21875" style="1" customWidth="1"/>
    <col min="12035" max="12035" width="6.77734375" style="1" customWidth="1"/>
    <col min="12036" max="12036" width="40.77734375" style="1" customWidth="1"/>
    <col min="12037" max="12040" width="9.21875" style="1" customWidth="1"/>
    <col min="12041" max="12289" width="9.21875" style="1"/>
    <col min="12290" max="12290" width="9.21875" style="1" customWidth="1"/>
    <col min="12291" max="12291" width="6.77734375" style="1" customWidth="1"/>
    <col min="12292" max="12292" width="40.77734375" style="1" customWidth="1"/>
    <col min="12293" max="12296" width="9.21875" style="1" customWidth="1"/>
    <col min="12297" max="12545" width="9.21875" style="1"/>
    <col min="12546" max="12546" width="9.21875" style="1" customWidth="1"/>
    <col min="12547" max="12547" width="6.77734375" style="1" customWidth="1"/>
    <col min="12548" max="12548" width="40.77734375" style="1" customWidth="1"/>
    <col min="12549" max="12552" width="9.21875" style="1" customWidth="1"/>
    <col min="12553" max="12801" width="9.21875" style="1"/>
    <col min="12802" max="12802" width="9.21875" style="1" customWidth="1"/>
    <col min="12803" max="12803" width="6.77734375" style="1" customWidth="1"/>
    <col min="12804" max="12804" width="40.77734375" style="1" customWidth="1"/>
    <col min="12805" max="12808" width="9.21875" style="1" customWidth="1"/>
    <col min="12809" max="13057" width="9.21875" style="1"/>
    <col min="13058" max="13058" width="9.21875" style="1" customWidth="1"/>
    <col min="13059" max="13059" width="6.77734375" style="1" customWidth="1"/>
    <col min="13060" max="13060" width="40.77734375" style="1" customWidth="1"/>
    <col min="13061" max="13064" width="9.21875" style="1" customWidth="1"/>
    <col min="13065" max="13313" width="9.21875" style="1"/>
    <col min="13314" max="13314" width="9.21875" style="1" customWidth="1"/>
    <col min="13315" max="13315" width="6.77734375" style="1" customWidth="1"/>
    <col min="13316" max="13316" width="40.77734375" style="1" customWidth="1"/>
    <col min="13317" max="13320" width="9.21875" style="1" customWidth="1"/>
    <col min="13321" max="13569" width="9.21875" style="1"/>
    <col min="13570" max="13570" width="9.21875" style="1" customWidth="1"/>
    <col min="13571" max="13571" width="6.77734375" style="1" customWidth="1"/>
    <col min="13572" max="13572" width="40.77734375" style="1" customWidth="1"/>
    <col min="13573" max="13576" width="9.21875" style="1" customWidth="1"/>
    <col min="13577" max="13825" width="9.21875" style="1"/>
    <col min="13826" max="13826" width="9.21875" style="1" customWidth="1"/>
    <col min="13827" max="13827" width="6.77734375" style="1" customWidth="1"/>
    <col min="13828" max="13828" width="40.77734375" style="1" customWidth="1"/>
    <col min="13829" max="13832" width="9.21875" style="1" customWidth="1"/>
    <col min="13833" max="14081" width="9.21875" style="1"/>
    <col min="14082" max="14082" width="9.21875" style="1" customWidth="1"/>
    <col min="14083" max="14083" width="6.77734375" style="1" customWidth="1"/>
    <col min="14084" max="14084" width="40.77734375" style="1" customWidth="1"/>
    <col min="14085" max="14088" width="9.21875" style="1" customWidth="1"/>
    <col min="14089" max="14337" width="9.21875" style="1"/>
    <col min="14338" max="14338" width="9.21875" style="1" customWidth="1"/>
    <col min="14339" max="14339" width="6.77734375" style="1" customWidth="1"/>
    <col min="14340" max="14340" width="40.77734375" style="1" customWidth="1"/>
    <col min="14341" max="14344" width="9.21875" style="1" customWidth="1"/>
    <col min="14345" max="14593" width="9.21875" style="1"/>
    <col min="14594" max="14594" width="9.21875" style="1" customWidth="1"/>
    <col min="14595" max="14595" width="6.77734375" style="1" customWidth="1"/>
    <col min="14596" max="14596" width="40.77734375" style="1" customWidth="1"/>
    <col min="14597" max="14600" width="9.21875" style="1" customWidth="1"/>
    <col min="14601" max="14849" width="9.21875" style="1"/>
    <col min="14850" max="14850" width="9.21875" style="1" customWidth="1"/>
    <col min="14851" max="14851" width="6.77734375" style="1" customWidth="1"/>
    <col min="14852" max="14852" width="40.77734375" style="1" customWidth="1"/>
    <col min="14853" max="14856" width="9.21875" style="1" customWidth="1"/>
    <col min="14857" max="15105" width="9.21875" style="1"/>
    <col min="15106" max="15106" width="9.21875" style="1" customWidth="1"/>
    <col min="15107" max="15107" width="6.77734375" style="1" customWidth="1"/>
    <col min="15108" max="15108" width="40.77734375" style="1" customWidth="1"/>
    <col min="15109" max="15112" width="9.21875" style="1" customWidth="1"/>
    <col min="15113" max="15361" width="9.21875" style="1"/>
    <col min="15362" max="15362" width="9.21875" style="1" customWidth="1"/>
    <col min="15363" max="15363" width="6.77734375" style="1" customWidth="1"/>
    <col min="15364" max="15364" width="40.77734375" style="1" customWidth="1"/>
    <col min="15365" max="15368" width="9.21875" style="1" customWidth="1"/>
    <col min="15369" max="15617" width="9.21875" style="1"/>
    <col min="15618" max="15618" width="9.21875" style="1" customWidth="1"/>
    <col min="15619" max="15619" width="6.77734375" style="1" customWidth="1"/>
    <col min="15620" max="15620" width="40.77734375" style="1" customWidth="1"/>
    <col min="15621" max="15624" width="9.21875" style="1" customWidth="1"/>
    <col min="15625" max="15873" width="9.21875" style="1"/>
    <col min="15874" max="15874" width="9.21875" style="1" customWidth="1"/>
    <col min="15875" max="15875" width="6.77734375" style="1" customWidth="1"/>
    <col min="15876" max="15876" width="40.77734375" style="1" customWidth="1"/>
    <col min="15877" max="15880" width="9.21875" style="1" customWidth="1"/>
    <col min="15881" max="16129" width="9.21875" style="1"/>
    <col min="16130" max="16130" width="9.21875" style="1" customWidth="1"/>
    <col min="16131" max="16131" width="6.77734375" style="1" customWidth="1"/>
    <col min="16132" max="16132" width="40.77734375" style="1" customWidth="1"/>
    <col min="16133" max="16136" width="9.21875" style="1" customWidth="1"/>
    <col min="16137" max="16384" width="9.21875" style="1"/>
  </cols>
  <sheetData>
    <row r="1" spans="1:9" x14ac:dyDescent="0.25">
      <c r="A1" s="397" t="s">
        <v>2829</v>
      </c>
      <c r="B1" s="72"/>
      <c r="C1" s="72"/>
      <c r="D1" s="72"/>
      <c r="E1" s="133"/>
      <c r="F1" s="133"/>
      <c r="G1" s="134"/>
      <c r="H1" s="134"/>
    </row>
    <row r="2" spans="1:9" x14ac:dyDescent="0.25">
      <c r="A2" s="17" t="s">
        <v>1324</v>
      </c>
      <c r="B2" s="135"/>
      <c r="C2" s="135"/>
      <c r="D2" s="135"/>
      <c r="E2" s="30"/>
      <c r="F2" s="30"/>
      <c r="G2" s="136"/>
      <c r="H2" s="136"/>
    </row>
    <row r="3" spans="1:9" x14ac:dyDescent="0.25">
      <c r="A3" s="17" t="s">
        <v>1325</v>
      </c>
      <c r="B3" s="137"/>
      <c r="C3" s="137"/>
      <c r="D3" s="137"/>
      <c r="E3" s="30"/>
      <c r="F3" s="30"/>
      <c r="G3" s="136"/>
      <c r="H3" s="136"/>
    </row>
    <row r="4" spans="1:9" x14ac:dyDescent="0.25">
      <c r="A4" s="564" t="s">
        <v>2</v>
      </c>
      <c r="B4" s="97" t="s">
        <v>3</v>
      </c>
      <c r="C4" s="566"/>
      <c r="D4" s="567" t="s">
        <v>4</v>
      </c>
      <c r="E4" s="564" t="s">
        <v>5</v>
      </c>
      <c r="F4" s="564" t="s">
        <v>6</v>
      </c>
      <c r="G4" s="99" t="s">
        <v>7</v>
      </c>
      <c r="H4" s="99" t="s">
        <v>8</v>
      </c>
      <c r="I4" s="13"/>
    </row>
    <row r="5" spans="1:9" x14ac:dyDescent="0.25">
      <c r="A5" s="565"/>
      <c r="B5" s="87" t="s">
        <v>186</v>
      </c>
      <c r="C5" s="568"/>
      <c r="D5" s="569"/>
      <c r="E5" s="565"/>
      <c r="F5" s="565"/>
      <c r="G5" s="33" t="s">
        <v>10</v>
      </c>
      <c r="H5" s="33" t="s">
        <v>10</v>
      </c>
    </row>
    <row r="6" spans="1:9" x14ac:dyDescent="0.25">
      <c r="A6" s="34"/>
      <c r="B6" s="34"/>
      <c r="C6" s="149"/>
      <c r="D6" s="148"/>
      <c r="E6" s="26"/>
      <c r="F6" s="26"/>
      <c r="G6" s="26"/>
      <c r="H6" s="44"/>
    </row>
    <row r="7" spans="1:9" x14ac:dyDescent="0.25">
      <c r="A7" s="34" t="s">
        <v>1326</v>
      </c>
      <c r="B7" s="34"/>
      <c r="C7" s="141"/>
      <c r="D7" s="143" t="s">
        <v>1327</v>
      </c>
      <c r="E7" s="26"/>
      <c r="F7" s="26"/>
      <c r="G7" s="26"/>
      <c r="H7" s="44"/>
    </row>
    <row r="8" spans="1:9" x14ac:dyDescent="0.25">
      <c r="A8" s="34"/>
      <c r="B8" s="34" t="s">
        <v>1328</v>
      </c>
      <c r="C8" s="141"/>
      <c r="D8" s="148" t="s">
        <v>1329</v>
      </c>
      <c r="E8" s="23"/>
      <c r="F8" s="26"/>
      <c r="G8" s="26"/>
      <c r="H8" s="44"/>
    </row>
    <row r="9" spans="1:9" x14ac:dyDescent="0.25">
      <c r="A9" s="34"/>
      <c r="B9" s="34"/>
      <c r="C9" s="141" t="s">
        <v>49</v>
      </c>
      <c r="D9" s="148" t="s">
        <v>1330</v>
      </c>
      <c r="E9" s="23" t="s">
        <v>331</v>
      </c>
      <c r="F9" s="39">
        <v>1</v>
      </c>
      <c r="G9" s="40"/>
      <c r="H9" s="257"/>
    </row>
    <row r="10" spans="1:9" x14ac:dyDescent="0.25">
      <c r="A10" s="34"/>
      <c r="B10" s="34"/>
      <c r="C10" s="141"/>
      <c r="D10" s="148"/>
      <c r="E10" s="23"/>
      <c r="F10" s="39"/>
      <c r="G10" s="40"/>
      <c r="H10" s="257"/>
    </row>
    <row r="11" spans="1:9" x14ac:dyDescent="0.25">
      <c r="A11" s="34"/>
      <c r="B11" s="34"/>
      <c r="C11" s="141" t="s">
        <v>52</v>
      </c>
      <c r="D11" s="148" t="s">
        <v>1331</v>
      </c>
      <c r="E11" s="23" t="s">
        <v>331</v>
      </c>
      <c r="F11" s="39">
        <v>1</v>
      </c>
      <c r="G11" s="40"/>
      <c r="H11" s="257"/>
    </row>
    <row r="12" spans="1:9" x14ac:dyDescent="0.25">
      <c r="A12" s="34"/>
      <c r="B12" s="34"/>
      <c r="C12" s="141"/>
      <c r="D12" s="148"/>
      <c r="E12" s="23"/>
      <c r="F12" s="39"/>
      <c r="G12" s="40"/>
      <c r="H12" s="257"/>
    </row>
    <row r="13" spans="1:9" x14ac:dyDescent="0.25">
      <c r="A13" s="34"/>
      <c r="B13" s="34" t="s">
        <v>1332</v>
      </c>
      <c r="C13" s="141"/>
      <c r="D13" s="148" t="s">
        <v>1333</v>
      </c>
      <c r="E13" s="23" t="s">
        <v>1292</v>
      </c>
      <c r="F13" s="39">
        <v>1</v>
      </c>
      <c r="G13" s="40"/>
      <c r="H13" s="257"/>
    </row>
    <row r="14" spans="1:9" x14ac:dyDescent="0.25">
      <c r="A14" s="34"/>
      <c r="B14" s="34"/>
      <c r="C14" s="141"/>
      <c r="D14" s="148"/>
      <c r="E14" s="23"/>
      <c r="F14" s="39"/>
      <c r="G14" s="40"/>
      <c r="H14" s="257"/>
    </row>
    <row r="15" spans="1:9" x14ac:dyDescent="0.25">
      <c r="A15" s="34"/>
      <c r="B15" s="34" t="s">
        <v>1334</v>
      </c>
      <c r="C15" s="141"/>
      <c r="D15" s="148" t="s">
        <v>2041</v>
      </c>
      <c r="E15" s="23" t="s">
        <v>1292</v>
      </c>
      <c r="F15" s="39">
        <v>1</v>
      </c>
      <c r="G15" s="40"/>
      <c r="H15" s="257"/>
    </row>
    <row r="16" spans="1:9" x14ac:dyDescent="0.25">
      <c r="A16" s="34"/>
      <c r="B16" s="34"/>
      <c r="C16" s="141"/>
      <c r="D16" s="148"/>
      <c r="E16" s="23"/>
      <c r="F16" s="39"/>
      <c r="G16" s="40"/>
      <c r="H16" s="257"/>
    </row>
    <row r="17" spans="1:9" x14ac:dyDescent="0.25">
      <c r="A17" s="34"/>
      <c r="B17" s="34" t="s">
        <v>1335</v>
      </c>
      <c r="C17" s="141"/>
      <c r="D17" s="130" t="s">
        <v>1336</v>
      </c>
      <c r="E17" s="23"/>
      <c r="F17" s="26"/>
      <c r="G17" s="38"/>
      <c r="H17" s="257"/>
    </row>
    <row r="18" spans="1:9" x14ac:dyDescent="0.25">
      <c r="A18" s="34"/>
      <c r="B18" s="34"/>
      <c r="C18" s="141"/>
      <c r="D18" s="130"/>
      <c r="E18" s="23"/>
      <c r="F18" s="26"/>
      <c r="G18" s="38"/>
      <c r="H18" s="257"/>
    </row>
    <row r="19" spans="1:9" x14ac:dyDescent="0.25">
      <c r="A19" s="34"/>
      <c r="B19" s="34"/>
      <c r="C19" s="141" t="s">
        <v>49</v>
      </c>
      <c r="D19" s="130" t="s">
        <v>1337</v>
      </c>
      <c r="E19" s="23" t="s">
        <v>1085</v>
      </c>
      <c r="F19" s="39">
        <v>1</v>
      </c>
      <c r="G19" s="40"/>
      <c r="H19" s="257"/>
      <c r="I19" s="14"/>
    </row>
    <row r="20" spans="1:9" x14ac:dyDescent="0.25">
      <c r="A20" s="34"/>
      <c r="B20" s="34"/>
      <c r="C20" s="141"/>
      <c r="D20" s="130"/>
      <c r="E20" s="23"/>
      <c r="F20" s="39"/>
      <c r="G20" s="40"/>
      <c r="H20" s="257"/>
      <c r="I20" s="14"/>
    </row>
    <row r="21" spans="1:9" x14ac:dyDescent="0.25">
      <c r="A21" s="34"/>
      <c r="B21" s="34" t="s">
        <v>1338</v>
      </c>
      <c r="C21" s="141"/>
      <c r="D21" s="130" t="s">
        <v>1339</v>
      </c>
      <c r="E21" s="23" t="s">
        <v>331</v>
      </c>
      <c r="F21" s="39">
        <v>1</v>
      </c>
      <c r="G21" s="40"/>
      <c r="H21" s="257"/>
      <c r="I21" s="14"/>
    </row>
    <row r="22" spans="1:9" x14ac:dyDescent="0.25">
      <c r="A22" s="34"/>
      <c r="B22" s="34"/>
      <c r="C22" s="141"/>
      <c r="D22" s="130"/>
      <c r="E22" s="23"/>
      <c r="F22" s="39"/>
      <c r="G22" s="40"/>
      <c r="H22" s="257"/>
      <c r="I22" s="14"/>
    </row>
    <row r="23" spans="1:9" x14ac:dyDescent="0.25">
      <c r="A23" s="34"/>
      <c r="B23" s="34" t="s">
        <v>1340</v>
      </c>
      <c r="C23" s="141"/>
      <c r="D23" s="130" t="s">
        <v>1341</v>
      </c>
      <c r="E23" s="23" t="s">
        <v>331</v>
      </c>
      <c r="F23" s="39">
        <v>1</v>
      </c>
      <c r="G23" s="40"/>
      <c r="H23" s="257"/>
      <c r="I23" s="14"/>
    </row>
    <row r="24" spans="1:9" x14ac:dyDescent="0.25">
      <c r="A24" s="34"/>
      <c r="B24" s="34"/>
      <c r="C24" s="141"/>
      <c r="D24" s="130"/>
      <c r="E24" s="23"/>
      <c r="F24" s="39"/>
      <c r="G24" s="40"/>
      <c r="H24" s="28"/>
      <c r="I24" s="14"/>
    </row>
    <row r="25" spans="1:9" x14ac:dyDescent="0.25">
      <c r="A25" s="34"/>
      <c r="B25" s="34"/>
      <c r="C25" s="141"/>
      <c r="D25" s="130"/>
      <c r="E25" s="23"/>
      <c r="F25" s="39"/>
      <c r="G25" s="40"/>
      <c r="H25" s="28"/>
      <c r="I25" s="14"/>
    </row>
    <row r="26" spans="1:9" x14ac:dyDescent="0.25">
      <c r="A26" s="34"/>
      <c r="B26" s="34"/>
      <c r="C26" s="141"/>
      <c r="D26" s="130"/>
      <c r="E26" s="23"/>
      <c r="F26" s="39"/>
      <c r="G26" s="40"/>
      <c r="H26" s="28"/>
      <c r="I26" s="14"/>
    </row>
    <row r="27" spans="1:9" x14ac:dyDescent="0.25">
      <c r="A27" s="34"/>
      <c r="B27" s="34"/>
      <c r="C27" s="141"/>
      <c r="D27" s="130"/>
      <c r="E27" s="23"/>
      <c r="F27" s="39"/>
      <c r="G27" s="40"/>
      <c r="H27" s="28"/>
      <c r="I27" s="14"/>
    </row>
    <row r="28" spans="1:9" x14ac:dyDescent="0.25">
      <c r="A28" s="34"/>
      <c r="B28" s="34"/>
      <c r="C28" s="141"/>
      <c r="D28" s="130"/>
      <c r="E28" s="23"/>
      <c r="F28" s="39"/>
      <c r="G28" s="40"/>
      <c r="H28" s="28"/>
      <c r="I28" s="14"/>
    </row>
    <row r="29" spans="1:9" x14ac:dyDescent="0.25">
      <c r="A29" s="34"/>
      <c r="B29" s="34"/>
      <c r="C29" s="141"/>
      <c r="D29" s="130"/>
      <c r="E29" s="23"/>
      <c r="F29" s="39"/>
      <c r="G29" s="40"/>
      <c r="H29" s="28"/>
      <c r="I29" s="14"/>
    </row>
    <row r="30" spans="1:9" x14ac:dyDescent="0.25">
      <c r="A30" s="34"/>
      <c r="B30" s="34"/>
      <c r="C30" s="141"/>
      <c r="D30" s="130"/>
      <c r="E30" s="23"/>
      <c r="F30" s="39"/>
      <c r="G30" s="40"/>
      <c r="H30" s="28"/>
      <c r="I30" s="14"/>
    </row>
    <row r="31" spans="1:9" x14ac:dyDescent="0.25">
      <c r="A31" s="34"/>
      <c r="B31" s="34"/>
      <c r="C31" s="141"/>
      <c r="D31" s="130"/>
      <c r="E31" s="23"/>
      <c r="F31" s="39"/>
      <c r="G31" s="40"/>
      <c r="H31" s="28"/>
      <c r="I31" s="14"/>
    </row>
    <row r="32" spans="1:9" x14ac:dyDescent="0.25">
      <c r="A32" s="34"/>
      <c r="B32" s="34"/>
      <c r="C32" s="141"/>
      <c r="D32" s="130"/>
      <c r="E32" s="23"/>
      <c r="F32" s="39"/>
      <c r="G32" s="40"/>
      <c r="H32" s="28"/>
      <c r="I32" s="14"/>
    </row>
    <row r="33" spans="1:9" x14ac:dyDescent="0.25">
      <c r="A33" s="34"/>
      <c r="B33" s="34"/>
      <c r="C33" s="141"/>
      <c r="D33" s="130"/>
      <c r="E33" s="23"/>
      <c r="F33" s="39"/>
      <c r="G33" s="40"/>
      <c r="H33" s="28"/>
      <c r="I33" s="14"/>
    </row>
    <row r="34" spans="1:9" x14ac:dyDescent="0.25">
      <c r="A34" s="34"/>
      <c r="B34" s="34"/>
      <c r="C34" s="141"/>
      <c r="D34" s="130"/>
      <c r="E34" s="23"/>
      <c r="F34" s="39"/>
      <c r="G34" s="40"/>
      <c r="H34" s="28"/>
      <c r="I34" s="14"/>
    </row>
    <row r="35" spans="1:9" x14ac:dyDescent="0.25">
      <c r="A35" s="34"/>
      <c r="B35" s="34"/>
      <c r="C35" s="141"/>
      <c r="D35" s="130"/>
      <c r="E35" s="23"/>
      <c r="F35" s="39"/>
      <c r="G35" s="40"/>
      <c r="H35" s="28"/>
      <c r="I35" s="14"/>
    </row>
    <row r="36" spans="1:9" x14ac:dyDescent="0.25">
      <c r="A36" s="34"/>
      <c r="B36" s="34"/>
      <c r="C36" s="141"/>
      <c r="D36" s="130"/>
      <c r="E36" s="23"/>
      <c r="F36" s="39"/>
      <c r="G36" s="40"/>
      <c r="H36" s="28"/>
      <c r="I36" s="14"/>
    </row>
    <row r="37" spans="1:9" x14ac:dyDescent="0.25">
      <c r="A37" s="34"/>
      <c r="B37" s="34"/>
      <c r="C37" s="141"/>
      <c r="D37" s="130"/>
      <c r="E37" s="23"/>
      <c r="F37" s="39"/>
      <c r="G37" s="40"/>
      <c r="H37" s="28"/>
      <c r="I37" s="14"/>
    </row>
    <row r="38" spans="1:9" x14ac:dyDescent="0.25">
      <c r="A38" s="34"/>
      <c r="B38" s="34"/>
      <c r="C38" s="141"/>
      <c r="D38" s="130"/>
      <c r="E38" s="23"/>
      <c r="F38" s="39"/>
      <c r="G38" s="40"/>
      <c r="H38" s="28"/>
      <c r="I38" s="14"/>
    </row>
    <row r="39" spans="1:9" x14ac:dyDescent="0.25">
      <c r="A39" s="34"/>
      <c r="B39" s="34"/>
      <c r="C39" s="141"/>
      <c r="D39" s="130"/>
      <c r="E39" s="23"/>
      <c r="F39" s="39"/>
      <c r="G39" s="40"/>
      <c r="H39" s="28"/>
      <c r="I39" s="14"/>
    </row>
    <row r="40" spans="1:9" x14ac:dyDescent="0.25">
      <c r="A40" s="34"/>
      <c r="B40" s="34"/>
      <c r="C40" s="141"/>
      <c r="D40" s="130"/>
      <c r="E40" s="23"/>
      <c r="F40" s="39"/>
      <c r="G40" s="40"/>
      <c r="H40" s="28"/>
      <c r="I40" s="14"/>
    </row>
    <row r="41" spans="1:9" x14ac:dyDescent="0.25">
      <c r="A41" s="34"/>
      <c r="B41" s="34"/>
      <c r="C41" s="141"/>
      <c r="D41" s="130"/>
      <c r="E41" s="23"/>
      <c r="F41" s="39"/>
      <c r="G41" s="40"/>
      <c r="H41" s="28"/>
      <c r="I41" s="14"/>
    </row>
    <row r="42" spans="1:9" x14ac:dyDescent="0.25">
      <c r="A42" s="34"/>
      <c r="B42" s="34"/>
      <c r="C42" s="141"/>
      <c r="D42" s="130"/>
      <c r="E42" s="23"/>
      <c r="F42" s="39"/>
      <c r="G42" s="40"/>
      <c r="H42" s="28"/>
      <c r="I42" s="14"/>
    </row>
    <row r="43" spans="1:9" x14ac:dyDescent="0.25">
      <c r="A43" s="34"/>
      <c r="B43" s="34"/>
      <c r="C43" s="141"/>
      <c r="D43" s="130"/>
      <c r="E43" s="23"/>
      <c r="F43" s="39"/>
      <c r="G43" s="40"/>
      <c r="H43" s="28"/>
      <c r="I43" s="14"/>
    </row>
    <row r="44" spans="1:9" x14ac:dyDescent="0.25">
      <c r="A44" s="34"/>
      <c r="B44" s="34"/>
      <c r="C44" s="141"/>
      <c r="D44" s="130"/>
      <c r="E44" s="23"/>
      <c r="F44" s="39"/>
      <c r="G44" s="40"/>
      <c r="H44" s="28"/>
      <c r="I44" s="14"/>
    </row>
    <row r="45" spans="1:9" x14ac:dyDescent="0.25">
      <c r="A45" s="34"/>
      <c r="B45" s="34"/>
      <c r="C45" s="141"/>
      <c r="D45" s="130"/>
      <c r="E45" s="23"/>
      <c r="F45" s="39"/>
      <c r="G45" s="40"/>
      <c r="H45" s="28"/>
      <c r="I45" s="14"/>
    </row>
    <row r="46" spans="1:9" x14ac:dyDescent="0.25">
      <c r="A46" s="34"/>
      <c r="B46" s="34"/>
      <c r="C46" s="141"/>
      <c r="D46" s="130"/>
      <c r="E46" s="23"/>
      <c r="F46" s="39"/>
      <c r="G46" s="40"/>
      <c r="H46" s="28"/>
      <c r="I46" s="14"/>
    </row>
    <row r="47" spans="1:9" x14ac:dyDescent="0.25">
      <c r="A47" s="34"/>
      <c r="B47" s="34"/>
      <c r="C47" s="141"/>
      <c r="D47" s="130"/>
      <c r="E47" s="23"/>
      <c r="F47" s="39"/>
      <c r="G47" s="40"/>
      <c r="H47" s="28"/>
      <c r="I47" s="14"/>
    </row>
    <row r="48" spans="1:9" x14ac:dyDescent="0.25">
      <c r="A48" s="34"/>
      <c r="B48" s="34"/>
      <c r="C48" s="141"/>
      <c r="D48" s="130"/>
      <c r="E48" s="23"/>
      <c r="F48" s="39"/>
      <c r="G48" s="40"/>
      <c r="H48" s="28"/>
      <c r="I48" s="14"/>
    </row>
    <row r="49" spans="1:9" x14ac:dyDescent="0.25">
      <c r="A49" s="34"/>
      <c r="B49" s="34"/>
      <c r="C49" s="141"/>
      <c r="D49" s="130"/>
      <c r="E49" s="23"/>
      <c r="F49" s="39"/>
      <c r="G49" s="40"/>
      <c r="H49" s="28"/>
      <c r="I49" s="14"/>
    </row>
    <row r="50" spans="1:9" x14ac:dyDescent="0.25">
      <c r="A50" s="34"/>
      <c r="B50" s="34"/>
      <c r="C50" s="141"/>
      <c r="D50" s="130"/>
      <c r="E50" s="23"/>
      <c r="F50" s="39"/>
      <c r="G50" s="40"/>
      <c r="H50" s="28"/>
      <c r="I50" s="14"/>
    </row>
    <row r="51" spans="1:9" x14ac:dyDescent="0.25">
      <c r="A51" s="34"/>
      <c r="B51" s="34"/>
      <c r="C51" s="141"/>
      <c r="D51" s="130"/>
      <c r="E51" s="23"/>
      <c r="F51" s="39"/>
      <c r="G51" s="40"/>
      <c r="H51" s="28"/>
      <c r="I51" s="14"/>
    </row>
    <row r="52" spans="1:9" x14ac:dyDescent="0.25">
      <c r="A52" s="34"/>
      <c r="B52" s="34"/>
      <c r="C52" s="141"/>
      <c r="D52" s="130"/>
      <c r="E52" s="23"/>
      <c r="F52" s="39"/>
      <c r="G52" s="40"/>
      <c r="H52" s="28"/>
      <c r="I52" s="14"/>
    </row>
    <row r="53" spans="1:9" x14ac:dyDescent="0.25">
      <c r="A53" s="34"/>
      <c r="B53" s="34"/>
      <c r="C53" s="141"/>
      <c r="D53" s="130"/>
      <c r="E53" s="23"/>
      <c r="F53" s="39"/>
      <c r="G53" s="40"/>
      <c r="H53" s="28"/>
      <c r="I53" s="14"/>
    </row>
    <row r="54" spans="1:9" x14ac:dyDescent="0.25">
      <c r="A54" s="34"/>
      <c r="B54" s="34"/>
      <c r="C54" s="141"/>
      <c r="D54" s="130"/>
      <c r="E54" s="23"/>
      <c r="F54" s="39"/>
      <c r="G54" s="40"/>
      <c r="H54" s="28"/>
      <c r="I54" s="14"/>
    </row>
    <row r="55" spans="1:9" x14ac:dyDescent="0.25">
      <c r="A55" s="34"/>
      <c r="B55" s="34"/>
      <c r="C55" s="141"/>
      <c r="D55" s="130"/>
      <c r="E55" s="23"/>
      <c r="F55" s="39"/>
      <c r="G55" s="40"/>
      <c r="H55" s="28"/>
      <c r="I55" s="14"/>
    </row>
    <row r="56" spans="1:9" x14ac:dyDescent="0.25">
      <c r="A56" s="34"/>
      <c r="B56" s="34"/>
      <c r="C56" s="141"/>
      <c r="D56" s="130"/>
      <c r="E56" s="23"/>
      <c r="F56" s="39"/>
      <c r="G56" s="40"/>
      <c r="H56" s="28"/>
      <c r="I56" s="14"/>
    </row>
    <row r="57" spans="1:9" x14ac:dyDescent="0.25">
      <c r="A57" s="34"/>
      <c r="B57" s="34"/>
      <c r="C57" s="141"/>
      <c r="D57" s="130"/>
      <c r="E57" s="23"/>
      <c r="F57" s="39"/>
      <c r="G57" s="40"/>
      <c r="H57" s="28"/>
      <c r="I57" s="14"/>
    </row>
    <row r="58" spans="1:9" x14ac:dyDescent="0.25">
      <c r="A58" s="34"/>
      <c r="B58" s="34"/>
      <c r="C58" s="141"/>
      <c r="D58" s="130"/>
      <c r="E58" s="23"/>
      <c r="F58" s="39"/>
      <c r="G58" s="40"/>
      <c r="H58" s="28"/>
      <c r="I58" s="14"/>
    </row>
    <row r="59" spans="1:9" x14ac:dyDescent="0.25">
      <c r="A59" s="114" t="s">
        <v>84</v>
      </c>
      <c r="B59" s="114"/>
      <c r="C59" s="114"/>
      <c r="D59" s="114"/>
      <c r="E59" s="118"/>
      <c r="F59" s="125"/>
      <c r="G59" s="126"/>
      <c r="H59" s="120">
        <f>SUM(H7:H58)</f>
        <v>0</v>
      </c>
    </row>
    <row r="113" s="30" customFormat="1" ht="11.4" x14ac:dyDescent="0.2"/>
    <row r="1048333" spans="5:5" x14ac:dyDescent="0.25">
      <c r="E1048333" s="5"/>
    </row>
  </sheetData>
  <mergeCells count="5">
    <mergeCell ref="A4:A5"/>
    <mergeCell ref="C4:C5"/>
    <mergeCell ref="D4:D5"/>
    <mergeCell ref="E4:E5"/>
    <mergeCell ref="F4:F5"/>
  </mergeCells>
  <phoneticPr fontId="5" type="noConversion"/>
  <pageMargins left="0.75" right="0.75" top="1" bottom="1" header="0.5" footer="0.5"/>
  <pageSetup paperSize="9" scale="6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6C6B-674E-404C-96E3-1C767D126ED7}">
  <dimension ref="A1:J50"/>
  <sheetViews>
    <sheetView view="pageBreakPreview" zoomScale="88" zoomScaleNormal="100" zoomScaleSheetLayoutView="88" workbookViewId="0">
      <selection activeCell="L37" sqref="L36:L37"/>
    </sheetView>
  </sheetViews>
  <sheetFormatPr defaultRowHeight="13.2" x14ac:dyDescent="0.25"/>
  <cols>
    <col min="1" max="2" width="11.5546875" customWidth="1"/>
    <col min="3" max="3" width="4" customWidth="1"/>
    <col min="4" max="4" width="38.21875" customWidth="1"/>
    <col min="7" max="8" width="14.77734375" customWidth="1"/>
  </cols>
  <sheetData>
    <row r="1" spans="1:10" x14ac:dyDescent="0.25">
      <c r="A1" s="441" t="s">
        <v>2829</v>
      </c>
      <c r="B1" s="442"/>
      <c r="C1" s="442"/>
      <c r="D1" s="442"/>
      <c r="E1" s="133"/>
      <c r="F1" s="133"/>
      <c r="G1" s="134"/>
      <c r="H1" s="134"/>
    </row>
    <row r="2" spans="1:10" x14ac:dyDescent="0.25">
      <c r="A2" s="443" t="s">
        <v>1342</v>
      </c>
      <c r="B2" s="444"/>
      <c r="C2" s="444"/>
      <c r="D2" s="444"/>
      <c r="E2" s="30"/>
      <c r="F2" s="30"/>
      <c r="G2" s="136"/>
      <c r="H2" s="136"/>
    </row>
    <row r="3" spans="1:10" x14ac:dyDescent="0.25">
      <c r="A3" s="443" t="s">
        <v>1343</v>
      </c>
      <c r="B3" s="445"/>
      <c r="C3" s="445"/>
      <c r="D3" s="445"/>
      <c r="E3" s="30"/>
      <c r="F3" s="30"/>
      <c r="G3" s="136"/>
      <c r="H3" s="136"/>
    </row>
    <row r="4" spans="1:10" x14ac:dyDescent="0.25">
      <c r="A4" s="564" t="s">
        <v>2</v>
      </c>
      <c r="B4" s="97" t="s">
        <v>3</v>
      </c>
      <c r="C4" s="566"/>
      <c r="D4" s="567" t="s">
        <v>4</v>
      </c>
      <c r="E4" s="564" t="s">
        <v>5</v>
      </c>
      <c r="F4" s="564" t="s">
        <v>6</v>
      </c>
      <c r="G4" s="99" t="s">
        <v>7</v>
      </c>
      <c r="H4" s="99" t="s">
        <v>8</v>
      </c>
    </row>
    <row r="5" spans="1:10" x14ac:dyDescent="0.25">
      <c r="A5" s="565"/>
      <c r="B5" s="87" t="s">
        <v>186</v>
      </c>
      <c r="C5" s="568"/>
      <c r="D5" s="569"/>
      <c r="E5" s="565"/>
      <c r="F5" s="565"/>
      <c r="G5" s="33" t="s">
        <v>10</v>
      </c>
      <c r="H5" s="33" t="s">
        <v>10</v>
      </c>
    </row>
    <row r="6" spans="1:10" x14ac:dyDescent="0.25">
      <c r="A6" s="34"/>
      <c r="B6" s="34"/>
      <c r="C6" s="149"/>
      <c r="D6" s="148"/>
      <c r="E6" s="26"/>
      <c r="F6" s="26"/>
      <c r="G6" s="26"/>
      <c r="H6" s="44"/>
    </row>
    <row r="7" spans="1:10" x14ac:dyDescent="0.25">
      <c r="A7" s="34" t="s">
        <v>1344</v>
      </c>
      <c r="B7" s="34"/>
      <c r="C7" s="141"/>
      <c r="D7" s="143" t="s">
        <v>1345</v>
      </c>
      <c r="E7" s="26"/>
      <c r="F7" s="26"/>
      <c r="G7" s="26"/>
      <c r="H7" s="44"/>
    </row>
    <row r="8" spans="1:10" x14ac:dyDescent="0.25">
      <c r="A8" s="34"/>
      <c r="B8" s="34"/>
      <c r="C8" s="141"/>
      <c r="D8" s="148"/>
      <c r="E8" s="23"/>
      <c r="F8" s="26"/>
      <c r="G8" s="26"/>
      <c r="H8" s="44"/>
    </row>
    <row r="9" spans="1:10" ht="22.8" x14ac:dyDescent="0.25">
      <c r="A9" s="34"/>
      <c r="B9" s="34" t="s">
        <v>1346</v>
      </c>
      <c r="C9" s="141"/>
      <c r="D9" s="148" t="s">
        <v>2100</v>
      </c>
      <c r="E9" s="23" t="s">
        <v>331</v>
      </c>
      <c r="F9" s="39">
        <v>1</v>
      </c>
      <c r="G9" s="40"/>
      <c r="H9" s="28"/>
    </row>
    <row r="10" spans="1:10" x14ac:dyDescent="0.25">
      <c r="A10" s="34"/>
      <c r="B10" s="34"/>
      <c r="C10" s="141"/>
      <c r="D10" s="148"/>
      <c r="E10" s="23"/>
      <c r="F10" s="39"/>
      <c r="G10" s="40"/>
      <c r="H10" s="28"/>
      <c r="J10" s="401"/>
    </row>
    <row r="11" spans="1:10" ht="22.8" x14ac:dyDescent="0.25">
      <c r="A11" s="34"/>
      <c r="B11" s="34" t="s">
        <v>1347</v>
      </c>
      <c r="C11" s="141"/>
      <c r="D11" s="148" t="s">
        <v>2101</v>
      </c>
      <c r="E11" s="23" t="s">
        <v>1100</v>
      </c>
      <c r="F11" s="39">
        <v>1</v>
      </c>
      <c r="G11" s="40"/>
      <c r="H11" s="28"/>
    </row>
    <row r="12" spans="1:10" x14ac:dyDescent="0.25">
      <c r="A12" s="34"/>
      <c r="B12" s="34"/>
      <c r="C12" s="141"/>
      <c r="D12" s="130"/>
      <c r="E12" s="23"/>
      <c r="F12" s="39"/>
      <c r="G12" s="40"/>
      <c r="H12" s="28"/>
    </row>
    <row r="13" spans="1:10" x14ac:dyDescent="0.25">
      <c r="A13" s="34"/>
      <c r="B13" s="34"/>
      <c r="C13" s="141"/>
      <c r="D13" s="130"/>
      <c r="E13" s="23"/>
      <c r="F13" s="39"/>
      <c r="G13" s="40"/>
      <c r="H13" s="28"/>
    </row>
    <row r="14" spans="1:10" x14ac:dyDescent="0.25">
      <c r="A14" s="34"/>
      <c r="B14" s="34"/>
      <c r="C14" s="141"/>
      <c r="D14" s="130"/>
      <c r="E14" s="23"/>
      <c r="F14" s="39"/>
      <c r="G14" s="40"/>
      <c r="H14" s="28"/>
    </row>
    <row r="15" spans="1:10" x14ac:dyDescent="0.25">
      <c r="A15" s="34"/>
      <c r="B15" s="34"/>
      <c r="C15" s="141"/>
      <c r="D15" s="130"/>
      <c r="E15" s="23"/>
      <c r="F15" s="39"/>
      <c r="G15" s="40"/>
      <c r="H15" s="28"/>
    </row>
    <row r="16" spans="1:10" x14ac:dyDescent="0.25">
      <c r="A16" s="34"/>
      <c r="B16" s="34"/>
      <c r="C16" s="141"/>
      <c r="D16" s="130"/>
      <c r="E16" s="23"/>
      <c r="F16" s="39"/>
      <c r="G16" s="40"/>
      <c r="H16" s="28"/>
    </row>
    <row r="17" spans="1:8" x14ac:dyDescent="0.25">
      <c r="A17" s="34"/>
      <c r="B17" s="34"/>
      <c r="C17" s="141"/>
      <c r="D17" s="130"/>
      <c r="E17" s="23"/>
      <c r="F17" s="39"/>
      <c r="G17" s="40"/>
      <c r="H17" s="28"/>
    </row>
    <row r="18" spans="1:8" x14ac:dyDescent="0.25">
      <c r="A18" s="34"/>
      <c r="B18" s="34"/>
      <c r="C18" s="141"/>
      <c r="D18" s="130"/>
      <c r="E18" s="23"/>
      <c r="F18" s="39"/>
      <c r="G18" s="40"/>
      <c r="H18" s="28"/>
    </row>
    <row r="19" spans="1:8" x14ac:dyDescent="0.25">
      <c r="A19" s="34"/>
      <c r="B19" s="34"/>
      <c r="C19" s="141"/>
      <c r="D19" s="130"/>
      <c r="E19" s="23"/>
      <c r="F19" s="39"/>
      <c r="G19" s="40"/>
      <c r="H19" s="28"/>
    </row>
    <row r="20" spans="1:8" x14ac:dyDescent="0.25">
      <c r="A20" s="34"/>
      <c r="B20" s="34"/>
      <c r="C20" s="141"/>
      <c r="D20" s="130"/>
      <c r="E20" s="23"/>
      <c r="F20" s="39"/>
      <c r="G20" s="40"/>
      <c r="H20" s="28"/>
    </row>
    <row r="21" spans="1:8" x14ac:dyDescent="0.25">
      <c r="A21" s="34"/>
      <c r="B21" s="34"/>
      <c r="C21" s="141"/>
      <c r="D21" s="130"/>
      <c r="E21" s="23"/>
      <c r="F21" s="39"/>
      <c r="G21" s="40"/>
      <c r="H21" s="28"/>
    </row>
    <row r="22" spans="1:8" x14ac:dyDescent="0.25">
      <c r="A22" s="34"/>
      <c r="B22" s="34"/>
      <c r="C22" s="141"/>
      <c r="D22" s="130"/>
      <c r="E22" s="23"/>
      <c r="F22" s="39"/>
      <c r="G22" s="40"/>
      <c r="H22" s="28"/>
    </row>
    <row r="23" spans="1:8" x14ac:dyDescent="0.25">
      <c r="A23" s="34"/>
      <c r="B23" s="34"/>
      <c r="C23" s="141"/>
      <c r="D23" s="130"/>
      <c r="E23" s="23"/>
      <c r="F23" s="39"/>
      <c r="G23" s="40"/>
      <c r="H23" s="28"/>
    </row>
    <row r="24" spans="1:8" x14ac:dyDescent="0.25">
      <c r="A24" s="34"/>
      <c r="B24" s="34"/>
      <c r="C24" s="141"/>
      <c r="D24" s="130"/>
      <c r="E24" s="23"/>
      <c r="F24" s="39"/>
      <c r="G24" s="40"/>
      <c r="H24" s="28"/>
    </row>
    <row r="25" spans="1:8" x14ac:dyDescent="0.25">
      <c r="A25" s="34"/>
      <c r="B25" s="34"/>
      <c r="C25" s="141"/>
      <c r="D25" s="130"/>
      <c r="E25" s="23"/>
      <c r="F25" s="39"/>
      <c r="G25" s="40"/>
      <c r="H25" s="28"/>
    </row>
    <row r="26" spans="1:8" x14ac:dyDescent="0.25">
      <c r="A26" s="34"/>
      <c r="B26" s="34"/>
      <c r="C26" s="141"/>
      <c r="D26" s="130"/>
      <c r="E26" s="23"/>
      <c r="F26" s="39"/>
      <c r="G26" s="40"/>
      <c r="H26" s="28"/>
    </row>
    <row r="27" spans="1:8" x14ac:dyDescent="0.25">
      <c r="A27" s="34"/>
      <c r="B27" s="34"/>
      <c r="C27" s="141"/>
      <c r="D27" s="130"/>
      <c r="E27" s="23"/>
      <c r="F27" s="39"/>
      <c r="G27" s="40"/>
      <c r="H27" s="28"/>
    </row>
    <row r="28" spans="1:8" x14ac:dyDescent="0.25">
      <c r="A28" s="34"/>
      <c r="B28" s="34"/>
      <c r="C28" s="141"/>
      <c r="D28" s="130"/>
      <c r="E28" s="23"/>
      <c r="F28" s="39"/>
      <c r="G28" s="40"/>
      <c r="H28" s="28"/>
    </row>
    <row r="29" spans="1:8" x14ac:dyDescent="0.25">
      <c r="A29" s="34"/>
      <c r="B29" s="34"/>
      <c r="C29" s="141"/>
      <c r="D29" s="130"/>
      <c r="E29" s="23"/>
      <c r="F29" s="39"/>
      <c r="G29" s="40"/>
      <c r="H29" s="28"/>
    </row>
    <row r="30" spans="1:8" x14ac:dyDescent="0.25">
      <c r="A30" s="34"/>
      <c r="B30" s="34"/>
      <c r="C30" s="141"/>
      <c r="D30" s="130"/>
      <c r="E30" s="23"/>
      <c r="F30" s="39"/>
      <c r="G30" s="40"/>
      <c r="H30" s="28"/>
    </row>
    <row r="31" spans="1:8" x14ac:dyDescent="0.25">
      <c r="A31" s="34"/>
      <c r="B31" s="34"/>
      <c r="C31" s="141"/>
      <c r="D31" s="130"/>
      <c r="E31" s="23"/>
      <c r="F31" s="39"/>
      <c r="G31" s="40"/>
      <c r="H31" s="28"/>
    </row>
    <row r="32" spans="1:8" x14ac:dyDescent="0.25">
      <c r="A32" s="34"/>
      <c r="B32" s="34"/>
      <c r="C32" s="141"/>
      <c r="D32" s="130"/>
      <c r="E32" s="23"/>
      <c r="F32" s="39"/>
      <c r="G32" s="40"/>
      <c r="H32" s="28"/>
    </row>
    <row r="33" spans="1:8" x14ac:dyDescent="0.25">
      <c r="A33" s="34"/>
      <c r="B33" s="34"/>
      <c r="C33" s="141"/>
      <c r="D33" s="130"/>
      <c r="E33" s="23"/>
      <c r="F33" s="39"/>
      <c r="G33" s="40"/>
      <c r="H33" s="28"/>
    </row>
    <row r="34" spans="1:8" x14ac:dyDescent="0.25">
      <c r="A34" s="34"/>
      <c r="B34" s="34"/>
      <c r="C34" s="141"/>
      <c r="D34" s="130"/>
      <c r="E34" s="23"/>
      <c r="F34" s="39"/>
      <c r="G34" s="40"/>
      <c r="H34" s="28"/>
    </row>
    <row r="35" spans="1:8" x14ac:dyDescent="0.25">
      <c r="A35" s="34"/>
      <c r="B35" s="34"/>
      <c r="C35" s="141"/>
      <c r="D35" s="130"/>
      <c r="E35" s="23"/>
      <c r="F35" s="39"/>
      <c r="G35" s="40"/>
      <c r="H35" s="28"/>
    </row>
    <row r="36" spans="1:8" x14ac:dyDescent="0.25">
      <c r="A36" s="34"/>
      <c r="B36" s="34"/>
      <c r="C36" s="141"/>
      <c r="D36" s="130"/>
      <c r="E36" s="23"/>
      <c r="F36" s="39"/>
      <c r="G36" s="40"/>
      <c r="H36" s="28"/>
    </row>
    <row r="37" spans="1:8" x14ac:dyDescent="0.25">
      <c r="A37" s="34"/>
      <c r="B37" s="34"/>
      <c r="C37" s="141"/>
      <c r="D37" s="130"/>
      <c r="E37" s="23"/>
      <c r="F37" s="39"/>
      <c r="G37" s="40"/>
      <c r="H37" s="28"/>
    </row>
    <row r="38" spans="1:8" x14ac:dyDescent="0.25">
      <c r="A38" s="34"/>
      <c r="B38" s="34"/>
      <c r="C38" s="141"/>
      <c r="D38" s="130"/>
      <c r="E38" s="23"/>
      <c r="F38" s="39"/>
      <c r="G38" s="40"/>
      <c r="H38" s="28"/>
    </row>
    <row r="39" spans="1:8" x14ac:dyDescent="0.25">
      <c r="A39" s="34"/>
      <c r="B39" s="34"/>
      <c r="C39" s="141"/>
      <c r="D39" s="130"/>
      <c r="E39" s="23"/>
      <c r="F39" s="39"/>
      <c r="G39" s="40"/>
      <c r="H39" s="28"/>
    </row>
    <row r="40" spans="1:8" x14ac:dyDescent="0.25">
      <c r="A40" s="34"/>
      <c r="B40" s="34"/>
      <c r="C40" s="141"/>
      <c r="D40" s="130"/>
      <c r="E40" s="23"/>
      <c r="F40" s="39"/>
      <c r="G40" s="40"/>
      <c r="H40" s="28"/>
    </row>
    <row r="41" spans="1:8" x14ac:dyDescent="0.25">
      <c r="A41" s="34"/>
      <c r="B41" s="34"/>
      <c r="C41" s="141"/>
      <c r="D41" s="130"/>
      <c r="E41" s="23"/>
      <c r="F41" s="39"/>
      <c r="G41" s="40"/>
      <c r="H41" s="28"/>
    </row>
    <row r="42" spans="1:8" x14ac:dyDescent="0.25">
      <c r="A42" s="34"/>
      <c r="B42" s="34"/>
      <c r="C42" s="141"/>
      <c r="D42" s="130"/>
      <c r="E42" s="23"/>
      <c r="F42" s="39"/>
      <c r="G42" s="40"/>
      <c r="H42" s="28"/>
    </row>
    <row r="43" spans="1:8" x14ac:dyDescent="0.25">
      <c r="A43" s="34"/>
      <c r="B43" s="34"/>
      <c r="C43" s="141"/>
      <c r="D43" s="130"/>
      <c r="E43" s="23"/>
      <c r="F43" s="39"/>
      <c r="G43" s="40"/>
      <c r="H43" s="28"/>
    </row>
    <row r="44" spans="1:8" x14ac:dyDescent="0.25">
      <c r="A44" s="34"/>
      <c r="B44" s="34"/>
      <c r="C44" s="141"/>
      <c r="D44" s="130"/>
      <c r="E44" s="23"/>
      <c r="F44" s="39"/>
      <c r="G44" s="40"/>
      <c r="H44" s="28"/>
    </row>
    <row r="45" spans="1:8" x14ac:dyDescent="0.25">
      <c r="A45" s="34"/>
      <c r="B45" s="34"/>
      <c r="C45" s="141"/>
      <c r="D45" s="130"/>
      <c r="E45" s="23"/>
      <c r="F45" s="39"/>
      <c r="G45" s="40"/>
      <c r="H45" s="28"/>
    </row>
    <row r="46" spans="1:8" x14ac:dyDescent="0.25">
      <c r="A46" s="34"/>
      <c r="B46" s="34"/>
      <c r="C46" s="141"/>
      <c r="D46" s="130"/>
      <c r="E46" s="23"/>
      <c r="F46" s="39"/>
      <c r="G46" s="40"/>
      <c r="H46" s="28"/>
    </row>
    <row r="47" spans="1:8" x14ac:dyDescent="0.25">
      <c r="A47" s="34"/>
      <c r="B47" s="34"/>
      <c r="C47" s="141"/>
      <c r="D47" s="130"/>
      <c r="E47" s="23"/>
      <c r="F47" s="39"/>
      <c r="G47" s="40"/>
      <c r="H47" s="28"/>
    </row>
    <row r="48" spans="1:8" x14ac:dyDescent="0.25">
      <c r="A48" s="34"/>
      <c r="B48" s="34"/>
      <c r="C48" s="141"/>
      <c r="D48" s="130"/>
      <c r="E48" s="23"/>
      <c r="F48" s="39"/>
      <c r="G48" s="40"/>
      <c r="H48" s="28"/>
    </row>
    <row r="49" spans="1:8" x14ac:dyDescent="0.25">
      <c r="A49" s="34"/>
      <c r="B49" s="34"/>
      <c r="C49" s="141"/>
      <c r="D49" s="130"/>
      <c r="E49" s="23"/>
      <c r="F49" s="39"/>
      <c r="G49" s="40"/>
      <c r="H49" s="28"/>
    </row>
    <row r="50" spans="1:8" x14ac:dyDescent="0.25">
      <c r="A50" s="114" t="s">
        <v>84</v>
      </c>
      <c r="B50" s="114"/>
      <c r="C50" s="114"/>
      <c r="D50" s="114"/>
      <c r="E50" s="118"/>
      <c r="F50" s="125"/>
      <c r="G50" s="126"/>
      <c r="H50" s="120"/>
    </row>
  </sheetData>
  <mergeCells count="5">
    <mergeCell ref="A4:A5"/>
    <mergeCell ref="C4:C5"/>
    <mergeCell ref="D4:D5"/>
    <mergeCell ref="E4:E5"/>
    <mergeCell ref="F4:F5"/>
  </mergeCells>
  <pageMargins left="0.7" right="0.7" top="0.75" bottom="0.75" header="0.3" footer="0.3"/>
  <pageSetup paperSize="9" scale="7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E11CA-6764-4DE0-AF1D-75E2F48D0929}">
  <sheetPr codeName="Sheet100"/>
  <dimension ref="A1:I1048337"/>
  <sheetViews>
    <sheetView showZeros="0" view="pageBreakPreview" zoomScale="93" zoomScaleNormal="100" zoomScaleSheetLayoutView="93" workbookViewId="0">
      <selection activeCell="K62" sqref="K62"/>
    </sheetView>
  </sheetViews>
  <sheetFormatPr defaultRowHeight="13.2" x14ac:dyDescent="0.25"/>
  <cols>
    <col min="1" max="1" width="6.44140625" style="1" customWidth="1"/>
    <col min="2" max="2" width="8.21875" style="1" customWidth="1"/>
    <col min="3" max="3" width="3.21875" style="1" customWidth="1"/>
    <col min="4" max="4" width="54.21875" style="1" customWidth="1"/>
    <col min="5" max="5" width="6.77734375" style="1" customWidth="1"/>
    <col min="6" max="6" width="11.5546875" style="1" customWidth="1"/>
    <col min="7" max="7" width="11" style="1" customWidth="1"/>
    <col min="8" max="8" width="12.77734375" style="1" customWidth="1"/>
    <col min="9" max="257" width="9.21875" style="1"/>
    <col min="258" max="258" width="9.21875" style="1" customWidth="1"/>
    <col min="259" max="259" width="6.77734375" style="1" customWidth="1"/>
    <col min="260" max="260" width="40.77734375" style="1" customWidth="1"/>
    <col min="261" max="264" width="9.21875" style="1" customWidth="1"/>
    <col min="265" max="513" width="9.21875" style="1"/>
    <col min="514" max="514" width="9.21875" style="1" customWidth="1"/>
    <col min="515" max="515" width="6.77734375" style="1" customWidth="1"/>
    <col min="516" max="516" width="40.77734375" style="1" customWidth="1"/>
    <col min="517" max="520" width="9.21875" style="1" customWidth="1"/>
    <col min="521" max="769" width="9.21875" style="1"/>
    <col min="770" max="770" width="9.21875" style="1" customWidth="1"/>
    <col min="771" max="771" width="6.77734375" style="1" customWidth="1"/>
    <col min="772" max="772" width="40.77734375" style="1" customWidth="1"/>
    <col min="773" max="776" width="9.21875" style="1" customWidth="1"/>
    <col min="777" max="1025" width="9.21875" style="1"/>
    <col min="1026" max="1026" width="9.21875" style="1" customWidth="1"/>
    <col min="1027" max="1027" width="6.77734375" style="1" customWidth="1"/>
    <col min="1028" max="1028" width="40.77734375" style="1" customWidth="1"/>
    <col min="1029" max="1032" width="9.21875" style="1" customWidth="1"/>
    <col min="1033" max="1281" width="9.21875" style="1"/>
    <col min="1282" max="1282" width="9.21875" style="1" customWidth="1"/>
    <col min="1283" max="1283" width="6.77734375" style="1" customWidth="1"/>
    <col min="1284" max="1284" width="40.77734375" style="1" customWidth="1"/>
    <col min="1285" max="1288" width="9.21875" style="1" customWidth="1"/>
    <col min="1289" max="1537" width="9.21875" style="1"/>
    <col min="1538" max="1538" width="9.21875" style="1" customWidth="1"/>
    <col min="1539" max="1539" width="6.77734375" style="1" customWidth="1"/>
    <col min="1540" max="1540" width="40.77734375" style="1" customWidth="1"/>
    <col min="1541" max="1544" width="9.21875" style="1" customWidth="1"/>
    <col min="1545" max="1793" width="9.21875" style="1"/>
    <col min="1794" max="1794" width="9.21875" style="1" customWidth="1"/>
    <col min="1795" max="1795" width="6.77734375" style="1" customWidth="1"/>
    <col min="1796" max="1796" width="40.77734375" style="1" customWidth="1"/>
    <col min="1797" max="1800" width="9.21875" style="1" customWidth="1"/>
    <col min="1801" max="2049" width="9.21875" style="1"/>
    <col min="2050" max="2050" width="9.21875" style="1" customWidth="1"/>
    <col min="2051" max="2051" width="6.77734375" style="1" customWidth="1"/>
    <col min="2052" max="2052" width="40.77734375" style="1" customWidth="1"/>
    <col min="2053" max="2056" width="9.21875" style="1" customWidth="1"/>
    <col min="2057" max="2305" width="9.21875" style="1"/>
    <col min="2306" max="2306" width="9.21875" style="1" customWidth="1"/>
    <col min="2307" max="2307" width="6.77734375" style="1" customWidth="1"/>
    <col min="2308" max="2308" width="40.77734375" style="1" customWidth="1"/>
    <col min="2309" max="2312" width="9.21875" style="1" customWidth="1"/>
    <col min="2313" max="2561" width="9.21875" style="1"/>
    <col min="2562" max="2562" width="9.21875" style="1" customWidth="1"/>
    <col min="2563" max="2563" width="6.77734375" style="1" customWidth="1"/>
    <col min="2564" max="2564" width="40.77734375" style="1" customWidth="1"/>
    <col min="2565" max="2568" width="9.21875" style="1" customWidth="1"/>
    <col min="2569" max="2817" width="9.21875" style="1"/>
    <col min="2818" max="2818" width="9.21875" style="1" customWidth="1"/>
    <col min="2819" max="2819" width="6.77734375" style="1" customWidth="1"/>
    <col min="2820" max="2820" width="40.77734375" style="1" customWidth="1"/>
    <col min="2821" max="2824" width="9.21875" style="1" customWidth="1"/>
    <col min="2825" max="3073" width="9.21875" style="1"/>
    <col min="3074" max="3074" width="9.21875" style="1" customWidth="1"/>
    <col min="3075" max="3075" width="6.77734375" style="1" customWidth="1"/>
    <col min="3076" max="3076" width="40.77734375" style="1" customWidth="1"/>
    <col min="3077" max="3080" width="9.21875" style="1" customWidth="1"/>
    <col min="3081" max="3329" width="9.21875" style="1"/>
    <col min="3330" max="3330" width="9.21875" style="1" customWidth="1"/>
    <col min="3331" max="3331" width="6.77734375" style="1" customWidth="1"/>
    <col min="3332" max="3332" width="40.77734375" style="1" customWidth="1"/>
    <col min="3333" max="3336" width="9.21875" style="1" customWidth="1"/>
    <col min="3337" max="3585" width="9.21875" style="1"/>
    <col min="3586" max="3586" width="9.21875" style="1" customWidth="1"/>
    <col min="3587" max="3587" width="6.77734375" style="1" customWidth="1"/>
    <col min="3588" max="3588" width="40.77734375" style="1" customWidth="1"/>
    <col min="3589" max="3592" width="9.21875" style="1" customWidth="1"/>
    <col min="3593" max="3841" width="9.21875" style="1"/>
    <col min="3842" max="3842" width="9.21875" style="1" customWidth="1"/>
    <col min="3843" max="3843" width="6.77734375" style="1" customWidth="1"/>
    <col min="3844" max="3844" width="40.77734375" style="1" customWidth="1"/>
    <col min="3845" max="3848" width="9.21875" style="1" customWidth="1"/>
    <col min="3849" max="4097" width="9.21875" style="1"/>
    <col min="4098" max="4098" width="9.21875" style="1" customWidth="1"/>
    <col min="4099" max="4099" width="6.77734375" style="1" customWidth="1"/>
    <col min="4100" max="4100" width="40.77734375" style="1" customWidth="1"/>
    <col min="4101" max="4104" width="9.21875" style="1" customWidth="1"/>
    <col min="4105" max="4353" width="9.21875" style="1"/>
    <col min="4354" max="4354" width="9.21875" style="1" customWidth="1"/>
    <col min="4355" max="4355" width="6.77734375" style="1" customWidth="1"/>
    <col min="4356" max="4356" width="40.77734375" style="1" customWidth="1"/>
    <col min="4357" max="4360" width="9.21875" style="1" customWidth="1"/>
    <col min="4361" max="4609" width="9.21875" style="1"/>
    <col min="4610" max="4610" width="9.21875" style="1" customWidth="1"/>
    <col min="4611" max="4611" width="6.77734375" style="1" customWidth="1"/>
    <col min="4612" max="4612" width="40.77734375" style="1" customWidth="1"/>
    <col min="4613" max="4616" width="9.21875" style="1" customWidth="1"/>
    <col min="4617" max="4865" width="9.21875" style="1"/>
    <col min="4866" max="4866" width="9.21875" style="1" customWidth="1"/>
    <col min="4867" max="4867" width="6.77734375" style="1" customWidth="1"/>
    <col min="4868" max="4868" width="40.77734375" style="1" customWidth="1"/>
    <col min="4869" max="4872" width="9.21875" style="1" customWidth="1"/>
    <col min="4873" max="5121" width="9.21875" style="1"/>
    <col min="5122" max="5122" width="9.21875" style="1" customWidth="1"/>
    <col min="5123" max="5123" width="6.77734375" style="1" customWidth="1"/>
    <col min="5124" max="5124" width="40.77734375" style="1" customWidth="1"/>
    <col min="5125" max="5128" width="9.21875" style="1" customWidth="1"/>
    <col min="5129" max="5377" width="9.21875" style="1"/>
    <col min="5378" max="5378" width="9.21875" style="1" customWidth="1"/>
    <col min="5379" max="5379" width="6.77734375" style="1" customWidth="1"/>
    <col min="5380" max="5380" width="40.77734375" style="1" customWidth="1"/>
    <col min="5381" max="5384" width="9.21875" style="1" customWidth="1"/>
    <col min="5385" max="5633" width="9.21875" style="1"/>
    <col min="5634" max="5634" width="9.21875" style="1" customWidth="1"/>
    <col min="5635" max="5635" width="6.77734375" style="1" customWidth="1"/>
    <col min="5636" max="5636" width="40.77734375" style="1" customWidth="1"/>
    <col min="5637" max="5640" width="9.21875" style="1" customWidth="1"/>
    <col min="5641" max="5889" width="9.21875" style="1"/>
    <col min="5890" max="5890" width="9.21875" style="1" customWidth="1"/>
    <col min="5891" max="5891" width="6.77734375" style="1" customWidth="1"/>
    <col min="5892" max="5892" width="40.77734375" style="1" customWidth="1"/>
    <col min="5893" max="5896" width="9.21875" style="1" customWidth="1"/>
    <col min="5897" max="6145" width="9.21875" style="1"/>
    <col min="6146" max="6146" width="9.21875" style="1" customWidth="1"/>
    <col min="6147" max="6147" width="6.77734375" style="1" customWidth="1"/>
    <col min="6148" max="6148" width="40.77734375" style="1" customWidth="1"/>
    <col min="6149" max="6152" width="9.21875" style="1" customWidth="1"/>
    <col min="6153" max="6401" width="9.21875" style="1"/>
    <col min="6402" max="6402" width="9.21875" style="1" customWidth="1"/>
    <col min="6403" max="6403" width="6.77734375" style="1" customWidth="1"/>
    <col min="6404" max="6404" width="40.77734375" style="1" customWidth="1"/>
    <col min="6405" max="6408" width="9.21875" style="1" customWidth="1"/>
    <col min="6409" max="6657" width="9.21875" style="1"/>
    <col min="6658" max="6658" width="9.21875" style="1" customWidth="1"/>
    <col min="6659" max="6659" width="6.77734375" style="1" customWidth="1"/>
    <col min="6660" max="6660" width="40.77734375" style="1" customWidth="1"/>
    <col min="6661" max="6664" width="9.21875" style="1" customWidth="1"/>
    <col min="6665" max="6913" width="9.21875" style="1"/>
    <col min="6914" max="6914" width="9.21875" style="1" customWidth="1"/>
    <col min="6915" max="6915" width="6.77734375" style="1" customWidth="1"/>
    <col min="6916" max="6916" width="40.77734375" style="1" customWidth="1"/>
    <col min="6917" max="6920" width="9.21875" style="1" customWidth="1"/>
    <col min="6921" max="7169" width="9.21875" style="1"/>
    <col min="7170" max="7170" width="9.21875" style="1" customWidth="1"/>
    <col min="7171" max="7171" width="6.77734375" style="1" customWidth="1"/>
    <col min="7172" max="7172" width="40.77734375" style="1" customWidth="1"/>
    <col min="7173" max="7176" width="9.21875" style="1" customWidth="1"/>
    <col min="7177" max="7425" width="9.21875" style="1"/>
    <col min="7426" max="7426" width="9.21875" style="1" customWidth="1"/>
    <col min="7427" max="7427" width="6.77734375" style="1" customWidth="1"/>
    <col min="7428" max="7428" width="40.77734375" style="1" customWidth="1"/>
    <col min="7429" max="7432" width="9.21875" style="1" customWidth="1"/>
    <col min="7433" max="7681" width="9.21875" style="1"/>
    <col min="7682" max="7682" width="9.21875" style="1" customWidth="1"/>
    <col min="7683" max="7683" width="6.77734375" style="1" customWidth="1"/>
    <col min="7684" max="7684" width="40.77734375" style="1" customWidth="1"/>
    <col min="7685" max="7688" width="9.21875" style="1" customWidth="1"/>
    <col min="7689" max="7937" width="9.21875" style="1"/>
    <col min="7938" max="7938" width="9.21875" style="1" customWidth="1"/>
    <col min="7939" max="7939" width="6.77734375" style="1" customWidth="1"/>
    <col min="7940" max="7940" width="40.77734375" style="1" customWidth="1"/>
    <col min="7941" max="7944" width="9.21875" style="1" customWidth="1"/>
    <col min="7945" max="8193" width="9.21875" style="1"/>
    <col min="8194" max="8194" width="9.21875" style="1" customWidth="1"/>
    <col min="8195" max="8195" width="6.77734375" style="1" customWidth="1"/>
    <col min="8196" max="8196" width="40.77734375" style="1" customWidth="1"/>
    <col min="8197" max="8200" width="9.21875" style="1" customWidth="1"/>
    <col min="8201" max="8449" width="9.21875" style="1"/>
    <col min="8450" max="8450" width="9.21875" style="1" customWidth="1"/>
    <col min="8451" max="8451" width="6.77734375" style="1" customWidth="1"/>
    <col min="8452" max="8452" width="40.77734375" style="1" customWidth="1"/>
    <col min="8453" max="8456" width="9.21875" style="1" customWidth="1"/>
    <col min="8457" max="8705" width="9.21875" style="1"/>
    <col min="8706" max="8706" width="9.21875" style="1" customWidth="1"/>
    <col min="8707" max="8707" width="6.77734375" style="1" customWidth="1"/>
    <col min="8708" max="8708" width="40.77734375" style="1" customWidth="1"/>
    <col min="8709" max="8712" width="9.21875" style="1" customWidth="1"/>
    <col min="8713" max="8961" width="9.21875" style="1"/>
    <col min="8962" max="8962" width="9.21875" style="1" customWidth="1"/>
    <col min="8963" max="8963" width="6.77734375" style="1" customWidth="1"/>
    <col min="8964" max="8964" width="40.77734375" style="1" customWidth="1"/>
    <col min="8965" max="8968" width="9.21875" style="1" customWidth="1"/>
    <col min="8969" max="9217" width="9.21875" style="1"/>
    <col min="9218" max="9218" width="9.21875" style="1" customWidth="1"/>
    <col min="9219" max="9219" width="6.77734375" style="1" customWidth="1"/>
    <col min="9220" max="9220" width="40.77734375" style="1" customWidth="1"/>
    <col min="9221" max="9224" width="9.21875" style="1" customWidth="1"/>
    <col min="9225" max="9473" width="9.21875" style="1"/>
    <col min="9474" max="9474" width="9.21875" style="1" customWidth="1"/>
    <col min="9475" max="9475" width="6.77734375" style="1" customWidth="1"/>
    <col min="9476" max="9476" width="40.77734375" style="1" customWidth="1"/>
    <col min="9477" max="9480" width="9.21875" style="1" customWidth="1"/>
    <col min="9481" max="9729" width="9.21875" style="1"/>
    <col min="9730" max="9730" width="9.21875" style="1" customWidth="1"/>
    <col min="9731" max="9731" width="6.77734375" style="1" customWidth="1"/>
    <col min="9732" max="9732" width="40.77734375" style="1" customWidth="1"/>
    <col min="9733" max="9736" width="9.21875" style="1" customWidth="1"/>
    <col min="9737" max="9985" width="9.21875" style="1"/>
    <col min="9986" max="9986" width="9.21875" style="1" customWidth="1"/>
    <col min="9987" max="9987" width="6.77734375" style="1" customWidth="1"/>
    <col min="9988" max="9988" width="40.77734375" style="1" customWidth="1"/>
    <col min="9989" max="9992" width="9.21875" style="1" customWidth="1"/>
    <col min="9993" max="10241" width="9.21875" style="1"/>
    <col min="10242" max="10242" width="9.21875" style="1" customWidth="1"/>
    <col min="10243" max="10243" width="6.77734375" style="1" customWidth="1"/>
    <col min="10244" max="10244" width="40.77734375" style="1" customWidth="1"/>
    <col min="10245" max="10248" width="9.21875" style="1" customWidth="1"/>
    <col min="10249" max="10497" width="9.21875" style="1"/>
    <col min="10498" max="10498" width="9.21875" style="1" customWidth="1"/>
    <col min="10499" max="10499" width="6.77734375" style="1" customWidth="1"/>
    <col min="10500" max="10500" width="40.77734375" style="1" customWidth="1"/>
    <col min="10501" max="10504" width="9.21875" style="1" customWidth="1"/>
    <col min="10505" max="10753" width="9.21875" style="1"/>
    <col min="10754" max="10754" width="9.21875" style="1" customWidth="1"/>
    <col min="10755" max="10755" width="6.77734375" style="1" customWidth="1"/>
    <col min="10756" max="10756" width="40.77734375" style="1" customWidth="1"/>
    <col min="10757" max="10760" width="9.21875" style="1" customWidth="1"/>
    <col min="10761" max="11009" width="9.21875" style="1"/>
    <col min="11010" max="11010" width="9.21875" style="1" customWidth="1"/>
    <col min="11011" max="11011" width="6.77734375" style="1" customWidth="1"/>
    <col min="11012" max="11012" width="40.77734375" style="1" customWidth="1"/>
    <col min="11013" max="11016" width="9.21875" style="1" customWidth="1"/>
    <col min="11017" max="11265" width="9.21875" style="1"/>
    <col min="11266" max="11266" width="9.21875" style="1" customWidth="1"/>
    <col min="11267" max="11267" width="6.77734375" style="1" customWidth="1"/>
    <col min="11268" max="11268" width="40.77734375" style="1" customWidth="1"/>
    <col min="11269" max="11272" width="9.21875" style="1" customWidth="1"/>
    <col min="11273" max="11521" width="9.21875" style="1"/>
    <col min="11522" max="11522" width="9.21875" style="1" customWidth="1"/>
    <col min="11523" max="11523" width="6.77734375" style="1" customWidth="1"/>
    <col min="11524" max="11524" width="40.77734375" style="1" customWidth="1"/>
    <col min="11525" max="11528" width="9.21875" style="1" customWidth="1"/>
    <col min="11529" max="11777" width="9.21875" style="1"/>
    <col min="11778" max="11778" width="9.21875" style="1" customWidth="1"/>
    <col min="11779" max="11779" width="6.77734375" style="1" customWidth="1"/>
    <col min="11780" max="11780" width="40.77734375" style="1" customWidth="1"/>
    <col min="11781" max="11784" width="9.21875" style="1" customWidth="1"/>
    <col min="11785" max="12033" width="9.21875" style="1"/>
    <col min="12034" max="12034" width="9.21875" style="1" customWidth="1"/>
    <col min="12035" max="12035" width="6.77734375" style="1" customWidth="1"/>
    <col min="12036" max="12036" width="40.77734375" style="1" customWidth="1"/>
    <col min="12037" max="12040" width="9.21875" style="1" customWidth="1"/>
    <col min="12041" max="12289" width="9.21875" style="1"/>
    <col min="12290" max="12290" width="9.21875" style="1" customWidth="1"/>
    <col min="12291" max="12291" width="6.77734375" style="1" customWidth="1"/>
    <col min="12292" max="12292" width="40.77734375" style="1" customWidth="1"/>
    <col min="12293" max="12296" width="9.21875" style="1" customWidth="1"/>
    <col min="12297" max="12545" width="9.21875" style="1"/>
    <col min="12546" max="12546" width="9.21875" style="1" customWidth="1"/>
    <col min="12547" max="12547" width="6.77734375" style="1" customWidth="1"/>
    <col min="12548" max="12548" width="40.77734375" style="1" customWidth="1"/>
    <col min="12549" max="12552" width="9.21875" style="1" customWidth="1"/>
    <col min="12553" max="12801" width="9.21875" style="1"/>
    <col min="12802" max="12802" width="9.21875" style="1" customWidth="1"/>
    <col min="12803" max="12803" width="6.77734375" style="1" customWidth="1"/>
    <col min="12804" max="12804" width="40.77734375" style="1" customWidth="1"/>
    <col min="12805" max="12808" width="9.21875" style="1" customWidth="1"/>
    <col min="12809" max="13057" width="9.21875" style="1"/>
    <col min="13058" max="13058" width="9.21875" style="1" customWidth="1"/>
    <col min="13059" max="13059" width="6.77734375" style="1" customWidth="1"/>
    <col min="13060" max="13060" width="40.77734375" style="1" customWidth="1"/>
    <col min="13061" max="13064" width="9.21875" style="1" customWidth="1"/>
    <col min="13065" max="13313" width="9.21875" style="1"/>
    <col min="13314" max="13314" width="9.21875" style="1" customWidth="1"/>
    <col min="13315" max="13315" width="6.77734375" style="1" customWidth="1"/>
    <col min="13316" max="13316" width="40.77734375" style="1" customWidth="1"/>
    <col min="13317" max="13320" width="9.21875" style="1" customWidth="1"/>
    <col min="13321" max="13569" width="9.21875" style="1"/>
    <col min="13570" max="13570" width="9.21875" style="1" customWidth="1"/>
    <col min="13571" max="13571" width="6.77734375" style="1" customWidth="1"/>
    <col min="13572" max="13572" width="40.77734375" style="1" customWidth="1"/>
    <col min="13573" max="13576" width="9.21875" style="1" customWidth="1"/>
    <col min="13577" max="13825" width="9.21875" style="1"/>
    <col min="13826" max="13826" width="9.21875" style="1" customWidth="1"/>
    <col min="13827" max="13827" width="6.77734375" style="1" customWidth="1"/>
    <col min="13828" max="13828" width="40.77734375" style="1" customWidth="1"/>
    <col min="13829" max="13832" width="9.21875" style="1" customWidth="1"/>
    <col min="13833" max="14081" width="9.21875" style="1"/>
    <col min="14082" max="14082" width="9.21875" style="1" customWidth="1"/>
    <col min="14083" max="14083" width="6.77734375" style="1" customWidth="1"/>
    <col min="14084" max="14084" width="40.77734375" style="1" customWidth="1"/>
    <col min="14085" max="14088" width="9.21875" style="1" customWidth="1"/>
    <col min="14089" max="14337" width="9.21875" style="1"/>
    <col min="14338" max="14338" width="9.21875" style="1" customWidth="1"/>
    <col min="14339" max="14339" width="6.77734375" style="1" customWidth="1"/>
    <col min="14340" max="14340" width="40.77734375" style="1" customWidth="1"/>
    <col min="14341" max="14344" width="9.21875" style="1" customWidth="1"/>
    <col min="14345" max="14593" width="9.21875" style="1"/>
    <col min="14594" max="14594" width="9.21875" style="1" customWidth="1"/>
    <col min="14595" max="14595" width="6.77734375" style="1" customWidth="1"/>
    <col min="14596" max="14596" width="40.77734375" style="1" customWidth="1"/>
    <col min="14597" max="14600" width="9.21875" style="1" customWidth="1"/>
    <col min="14601" max="14849" width="9.21875" style="1"/>
    <col min="14850" max="14850" width="9.21875" style="1" customWidth="1"/>
    <col min="14851" max="14851" width="6.77734375" style="1" customWidth="1"/>
    <col min="14852" max="14852" width="40.77734375" style="1" customWidth="1"/>
    <col min="14853" max="14856" width="9.21875" style="1" customWidth="1"/>
    <col min="14857" max="15105" width="9.21875" style="1"/>
    <col min="15106" max="15106" width="9.21875" style="1" customWidth="1"/>
    <col min="15107" max="15107" width="6.77734375" style="1" customWidth="1"/>
    <col min="15108" max="15108" width="40.77734375" style="1" customWidth="1"/>
    <col min="15109" max="15112" width="9.21875" style="1" customWidth="1"/>
    <col min="15113" max="15361" width="9.21875" style="1"/>
    <col min="15362" max="15362" width="9.21875" style="1" customWidth="1"/>
    <col min="15363" max="15363" width="6.77734375" style="1" customWidth="1"/>
    <col min="15364" max="15364" width="40.77734375" style="1" customWidth="1"/>
    <col min="15365" max="15368" width="9.21875" style="1" customWidth="1"/>
    <col min="15369" max="15617" width="9.21875" style="1"/>
    <col min="15618" max="15618" width="9.21875" style="1" customWidth="1"/>
    <col min="15619" max="15619" width="6.77734375" style="1" customWidth="1"/>
    <col min="15620" max="15620" width="40.77734375" style="1" customWidth="1"/>
    <col min="15621" max="15624" width="9.21875" style="1" customWidth="1"/>
    <col min="15625" max="15873" width="9.21875" style="1"/>
    <col min="15874" max="15874" width="9.21875" style="1" customWidth="1"/>
    <col min="15875" max="15875" width="6.77734375" style="1" customWidth="1"/>
    <col min="15876" max="15876" width="40.77734375" style="1" customWidth="1"/>
    <col min="15877" max="15880" width="9.21875" style="1" customWidth="1"/>
    <col min="15881" max="16129" width="9.21875" style="1"/>
    <col min="16130" max="16130" width="9.21875" style="1" customWidth="1"/>
    <col min="16131" max="16131" width="6.77734375" style="1" customWidth="1"/>
    <col min="16132" max="16132" width="40.77734375" style="1" customWidth="1"/>
    <col min="16133" max="16136" width="9.21875" style="1" customWidth="1"/>
    <col min="16137" max="16384" width="9.21875" style="1"/>
  </cols>
  <sheetData>
    <row r="1" spans="1:9" x14ac:dyDescent="0.25">
      <c r="A1" s="397" t="s">
        <v>2829</v>
      </c>
      <c r="B1" s="72"/>
      <c r="C1" s="72"/>
      <c r="D1" s="72"/>
      <c r="E1" s="72"/>
      <c r="F1" s="133"/>
      <c r="G1" s="133"/>
      <c r="H1" s="134"/>
      <c r="I1" s="155"/>
    </row>
    <row r="2" spans="1:9" x14ac:dyDescent="0.25">
      <c r="A2" s="17" t="s">
        <v>1348</v>
      </c>
      <c r="B2" s="135"/>
      <c r="C2" s="135"/>
      <c r="D2" s="135"/>
      <c r="E2" s="135"/>
      <c r="F2" s="30"/>
      <c r="G2" s="30"/>
      <c r="H2" s="136"/>
      <c r="I2" s="156"/>
    </row>
    <row r="3" spans="1:9" x14ac:dyDescent="0.25">
      <c r="A3" s="17" t="s">
        <v>1349</v>
      </c>
      <c r="B3" s="137"/>
      <c r="C3" s="137"/>
      <c r="D3" s="137"/>
      <c r="E3" s="137"/>
      <c r="F3" s="30"/>
      <c r="G3" s="30"/>
      <c r="H3" s="136"/>
      <c r="I3" s="156"/>
    </row>
    <row r="4" spans="1:9" x14ac:dyDescent="0.25">
      <c r="A4" s="564" t="s">
        <v>2</v>
      </c>
      <c r="B4" s="97" t="s">
        <v>3</v>
      </c>
      <c r="C4" s="174"/>
      <c r="D4" s="567" t="s">
        <v>4</v>
      </c>
      <c r="E4" s="564" t="s">
        <v>5</v>
      </c>
      <c r="F4" s="564" t="s">
        <v>6</v>
      </c>
      <c r="G4" s="99" t="s">
        <v>7</v>
      </c>
      <c r="H4" s="99" t="s">
        <v>8</v>
      </c>
    </row>
    <row r="5" spans="1:9" x14ac:dyDescent="0.25">
      <c r="A5" s="565"/>
      <c r="B5" s="87" t="s">
        <v>186</v>
      </c>
      <c r="C5" s="175"/>
      <c r="D5" s="569"/>
      <c r="E5" s="565"/>
      <c r="F5" s="565"/>
      <c r="G5" s="33" t="s">
        <v>10</v>
      </c>
      <c r="H5" s="33" t="s">
        <v>10</v>
      </c>
    </row>
    <row r="6" spans="1:9" x14ac:dyDescent="0.25">
      <c r="A6" s="34"/>
      <c r="B6" s="34"/>
      <c r="C6" s="176"/>
      <c r="D6" s="148"/>
      <c r="E6" s="26"/>
      <c r="F6" s="26"/>
      <c r="G6" s="26"/>
      <c r="H6" s="42"/>
    </row>
    <row r="7" spans="1:9" x14ac:dyDescent="0.25">
      <c r="A7" s="34" t="s">
        <v>1350</v>
      </c>
      <c r="B7" s="34"/>
      <c r="C7" s="176"/>
      <c r="D7" s="143" t="s">
        <v>1351</v>
      </c>
      <c r="E7" s="26"/>
      <c r="F7" s="26"/>
      <c r="G7" s="26"/>
      <c r="H7" s="44"/>
    </row>
    <row r="8" spans="1:9" x14ac:dyDescent="0.25">
      <c r="A8" s="34"/>
      <c r="B8" s="34"/>
      <c r="C8" s="176"/>
      <c r="D8" s="143"/>
      <c r="E8" s="26"/>
      <c r="F8" s="26"/>
      <c r="G8" s="26"/>
      <c r="H8" s="44"/>
    </row>
    <row r="9" spans="1:9" x14ac:dyDescent="0.25">
      <c r="A9" s="34"/>
      <c r="B9" s="34" t="s">
        <v>1352</v>
      </c>
      <c r="C9" s="176"/>
      <c r="D9" s="130" t="s">
        <v>1353</v>
      </c>
      <c r="E9" s="26" t="s">
        <v>582</v>
      </c>
      <c r="F9" s="39">
        <v>1</v>
      </c>
      <c r="G9" s="40"/>
      <c r="H9" s="185"/>
      <c r="I9" s="14"/>
    </row>
    <row r="10" spans="1:9" x14ac:dyDescent="0.25">
      <c r="A10" s="34"/>
      <c r="B10" s="34"/>
      <c r="C10" s="176"/>
      <c r="D10" s="130"/>
      <c r="E10" s="26"/>
      <c r="F10" s="39"/>
      <c r="G10" s="40"/>
      <c r="H10" s="185"/>
      <c r="I10" s="14"/>
    </row>
    <row r="11" spans="1:9" x14ac:dyDescent="0.25">
      <c r="A11" s="34"/>
      <c r="B11" s="34" t="s">
        <v>1354</v>
      </c>
      <c r="C11" s="176"/>
      <c r="D11" s="148" t="s">
        <v>1355</v>
      </c>
      <c r="E11" s="23" t="s">
        <v>1085</v>
      </c>
      <c r="F11" s="39">
        <v>1</v>
      </c>
      <c r="G11" s="40"/>
      <c r="H11" s="185"/>
    </row>
    <row r="12" spans="1:9" x14ac:dyDescent="0.25">
      <c r="A12" s="34"/>
      <c r="B12" s="34"/>
      <c r="C12" s="176"/>
      <c r="D12" s="148"/>
      <c r="E12" s="23"/>
      <c r="F12" s="39"/>
      <c r="G12" s="40"/>
      <c r="H12" s="185"/>
    </row>
    <row r="13" spans="1:9" x14ac:dyDescent="0.25">
      <c r="A13" s="34"/>
      <c r="B13" s="34" t="s">
        <v>1356</v>
      </c>
      <c r="C13" s="176"/>
      <c r="D13" s="148" t="s">
        <v>1357</v>
      </c>
      <c r="E13" s="23" t="s">
        <v>1085</v>
      </c>
      <c r="F13" s="39">
        <v>1</v>
      </c>
      <c r="G13" s="40"/>
      <c r="H13" s="185"/>
    </row>
    <row r="14" spans="1:9" x14ac:dyDescent="0.25">
      <c r="A14" s="34"/>
      <c r="B14" s="34"/>
      <c r="C14" s="176"/>
      <c r="D14" s="148"/>
      <c r="E14" s="23"/>
      <c r="F14" s="39"/>
      <c r="G14" s="40"/>
      <c r="H14" s="185"/>
    </row>
    <row r="15" spans="1:9" x14ac:dyDescent="0.25">
      <c r="A15" s="34"/>
      <c r="B15" s="34" t="s">
        <v>1358</v>
      </c>
      <c r="C15" s="176"/>
      <c r="D15" s="148" t="s">
        <v>1359</v>
      </c>
      <c r="E15" s="23" t="s">
        <v>1085</v>
      </c>
      <c r="F15" s="39">
        <v>1</v>
      </c>
      <c r="G15" s="40"/>
      <c r="H15" s="185"/>
    </row>
    <row r="16" spans="1:9" x14ac:dyDescent="0.25">
      <c r="A16" s="34"/>
      <c r="B16" s="34"/>
      <c r="C16" s="176"/>
      <c r="D16" s="148"/>
      <c r="E16" s="23"/>
      <c r="F16" s="39"/>
      <c r="G16" s="40"/>
      <c r="H16" s="185"/>
    </row>
    <row r="17" spans="1:8" ht="22.8" x14ac:dyDescent="0.25">
      <c r="A17" s="34"/>
      <c r="B17" s="34" t="s">
        <v>1360</v>
      </c>
      <c r="C17" s="176"/>
      <c r="D17" s="148" t="s">
        <v>1361</v>
      </c>
      <c r="E17" s="322" t="s">
        <v>1019</v>
      </c>
      <c r="F17" s="39">
        <v>1</v>
      </c>
      <c r="G17" s="40"/>
      <c r="H17" s="185"/>
    </row>
    <row r="18" spans="1:8" x14ac:dyDescent="0.25">
      <c r="A18" s="34"/>
      <c r="B18" s="34"/>
      <c r="C18" s="176"/>
      <c r="D18" s="148"/>
      <c r="E18" s="23"/>
      <c r="F18" s="39"/>
      <c r="G18" s="40"/>
      <c r="H18" s="28"/>
    </row>
    <row r="19" spans="1:8" x14ac:dyDescent="0.25">
      <c r="A19" s="34"/>
      <c r="B19" s="34"/>
      <c r="C19" s="176"/>
      <c r="D19" s="148"/>
      <c r="E19" s="23"/>
      <c r="F19" s="39"/>
      <c r="G19" s="40"/>
      <c r="H19" s="28"/>
    </row>
    <row r="20" spans="1:8" x14ac:dyDescent="0.25">
      <c r="A20" s="34"/>
      <c r="B20" s="34"/>
      <c r="C20" s="176"/>
      <c r="D20" s="148"/>
      <c r="E20" s="23"/>
      <c r="F20" s="39"/>
      <c r="G20" s="40"/>
      <c r="H20" s="28"/>
    </row>
    <row r="21" spans="1:8" x14ac:dyDescent="0.25">
      <c r="A21" s="34"/>
      <c r="B21" s="34"/>
      <c r="C21" s="176"/>
      <c r="D21" s="148"/>
      <c r="E21" s="23"/>
      <c r="F21" s="39"/>
      <c r="G21" s="40"/>
      <c r="H21" s="28"/>
    </row>
    <row r="22" spans="1:8" x14ac:dyDescent="0.25">
      <c r="A22" s="34"/>
      <c r="B22" s="34"/>
      <c r="C22" s="176"/>
      <c r="D22" s="148"/>
      <c r="E22" s="23"/>
      <c r="F22" s="39"/>
      <c r="G22" s="40"/>
      <c r="H22" s="28"/>
    </row>
    <row r="23" spans="1:8" x14ac:dyDescent="0.25">
      <c r="A23" s="34"/>
      <c r="B23" s="34"/>
      <c r="C23" s="176"/>
      <c r="D23" s="148"/>
      <c r="E23" s="23"/>
      <c r="F23" s="39"/>
      <c r="G23" s="40"/>
      <c r="H23" s="28"/>
    </row>
    <row r="24" spans="1:8" x14ac:dyDescent="0.25">
      <c r="A24" s="34"/>
      <c r="B24" s="34"/>
      <c r="C24" s="176"/>
      <c r="D24" s="148"/>
      <c r="E24" s="23"/>
      <c r="F24" s="39"/>
      <c r="G24" s="40"/>
      <c r="H24" s="28"/>
    </row>
    <row r="25" spans="1:8" x14ac:dyDescent="0.25">
      <c r="A25" s="34"/>
      <c r="B25" s="34"/>
      <c r="C25" s="176"/>
      <c r="D25" s="148"/>
      <c r="E25" s="23"/>
      <c r="F25" s="39"/>
      <c r="G25" s="40"/>
      <c r="H25" s="28"/>
    </row>
    <row r="26" spans="1:8" x14ac:dyDescent="0.25">
      <c r="A26" s="34"/>
      <c r="B26" s="34"/>
      <c r="C26" s="176"/>
      <c r="D26" s="148"/>
      <c r="E26" s="23"/>
      <c r="F26" s="39"/>
      <c r="G26" s="40"/>
      <c r="H26" s="28"/>
    </row>
    <row r="27" spans="1:8" x14ac:dyDescent="0.25">
      <c r="A27" s="34"/>
      <c r="B27" s="34"/>
      <c r="C27" s="176"/>
      <c r="D27" s="148"/>
      <c r="E27" s="23"/>
      <c r="F27" s="39"/>
      <c r="G27" s="40"/>
      <c r="H27" s="28"/>
    </row>
    <row r="28" spans="1:8" x14ac:dyDescent="0.25">
      <c r="A28" s="34"/>
      <c r="B28" s="34"/>
      <c r="C28" s="176"/>
      <c r="D28" s="148"/>
      <c r="E28" s="23"/>
      <c r="F28" s="39"/>
      <c r="G28" s="40"/>
      <c r="H28" s="28"/>
    </row>
    <row r="29" spans="1:8" x14ac:dyDescent="0.25">
      <c r="A29" s="34"/>
      <c r="B29" s="34"/>
      <c r="C29" s="176"/>
      <c r="D29" s="148"/>
      <c r="E29" s="23"/>
      <c r="F29" s="39"/>
      <c r="G29" s="40"/>
      <c r="H29" s="28"/>
    </row>
    <row r="30" spans="1:8" x14ac:dyDescent="0.25">
      <c r="A30" s="34"/>
      <c r="B30" s="34"/>
      <c r="C30" s="176"/>
      <c r="D30" s="148"/>
      <c r="E30" s="23"/>
      <c r="F30" s="39"/>
      <c r="G30" s="40"/>
      <c r="H30" s="28"/>
    </row>
    <row r="31" spans="1:8" x14ac:dyDescent="0.25">
      <c r="A31" s="34"/>
      <c r="B31" s="34"/>
      <c r="C31" s="176"/>
      <c r="D31" s="148"/>
      <c r="E31" s="23"/>
      <c r="F31" s="39"/>
      <c r="G31" s="40"/>
      <c r="H31" s="28"/>
    </row>
    <row r="32" spans="1:8" x14ac:dyDescent="0.25">
      <c r="A32" s="34"/>
      <c r="B32" s="34"/>
      <c r="C32" s="176"/>
      <c r="D32" s="148"/>
      <c r="E32" s="23"/>
      <c r="F32" s="39"/>
      <c r="G32" s="40"/>
      <c r="H32" s="28"/>
    </row>
    <row r="33" spans="1:8" x14ac:dyDescent="0.25">
      <c r="A33" s="34"/>
      <c r="B33" s="34"/>
      <c r="C33" s="176"/>
      <c r="D33" s="148"/>
      <c r="E33" s="23"/>
      <c r="F33" s="39"/>
      <c r="G33" s="40"/>
      <c r="H33" s="28"/>
    </row>
    <row r="34" spans="1:8" x14ac:dyDescent="0.25">
      <c r="A34" s="34"/>
      <c r="B34" s="34"/>
      <c r="C34" s="176"/>
      <c r="D34" s="148"/>
      <c r="E34" s="23"/>
      <c r="F34" s="39"/>
      <c r="G34" s="40"/>
      <c r="H34" s="28"/>
    </row>
    <row r="35" spans="1:8" x14ac:dyDescent="0.25">
      <c r="A35" s="34"/>
      <c r="B35" s="34"/>
      <c r="C35" s="176"/>
      <c r="D35" s="148"/>
      <c r="E35" s="23"/>
      <c r="F35" s="39"/>
      <c r="G35" s="40"/>
      <c r="H35" s="28"/>
    </row>
    <row r="36" spans="1:8" x14ac:dyDescent="0.25">
      <c r="A36" s="34"/>
      <c r="B36" s="34"/>
      <c r="C36" s="176"/>
      <c r="D36" s="148"/>
      <c r="E36" s="23"/>
      <c r="F36" s="39"/>
      <c r="G36" s="40"/>
      <c r="H36" s="28"/>
    </row>
    <row r="37" spans="1:8" x14ac:dyDescent="0.25">
      <c r="A37" s="34"/>
      <c r="B37" s="34"/>
      <c r="C37" s="176"/>
      <c r="D37" s="148"/>
      <c r="E37" s="23"/>
      <c r="F37" s="39"/>
      <c r="G37" s="40"/>
      <c r="H37" s="28"/>
    </row>
    <row r="38" spans="1:8" x14ac:dyDescent="0.25">
      <c r="A38" s="34"/>
      <c r="B38" s="34"/>
      <c r="C38" s="176"/>
      <c r="D38" s="148"/>
      <c r="E38" s="23"/>
      <c r="F38" s="39"/>
      <c r="G38" s="40"/>
      <c r="H38" s="28"/>
    </row>
    <row r="39" spans="1:8" x14ac:dyDescent="0.25">
      <c r="A39" s="34"/>
      <c r="B39" s="34"/>
      <c r="C39" s="176"/>
      <c r="D39" s="148"/>
      <c r="E39" s="23"/>
      <c r="F39" s="39"/>
      <c r="G39" s="40"/>
      <c r="H39" s="28"/>
    </row>
    <row r="40" spans="1:8" x14ac:dyDescent="0.25">
      <c r="A40" s="34"/>
      <c r="B40" s="34"/>
      <c r="C40" s="176"/>
      <c r="D40" s="148"/>
      <c r="E40" s="23"/>
      <c r="F40" s="39"/>
      <c r="G40" s="40"/>
      <c r="H40" s="28"/>
    </row>
    <row r="41" spans="1:8" x14ac:dyDescent="0.25">
      <c r="A41" s="34"/>
      <c r="B41" s="34"/>
      <c r="C41" s="176"/>
      <c r="D41" s="148"/>
      <c r="E41" s="23"/>
      <c r="F41" s="39"/>
      <c r="G41" s="40"/>
      <c r="H41" s="28"/>
    </row>
    <row r="42" spans="1:8" x14ac:dyDescent="0.25">
      <c r="A42" s="34"/>
      <c r="B42" s="34"/>
      <c r="C42" s="176"/>
      <c r="D42" s="148"/>
      <c r="E42" s="23"/>
      <c r="F42" s="39"/>
      <c r="G42" s="40"/>
      <c r="H42" s="28"/>
    </row>
    <row r="43" spans="1:8" x14ac:dyDescent="0.25">
      <c r="A43" s="34"/>
      <c r="B43" s="34"/>
      <c r="C43" s="176"/>
      <c r="D43" s="148"/>
      <c r="E43" s="23"/>
      <c r="F43" s="39"/>
      <c r="G43" s="40"/>
      <c r="H43" s="28"/>
    </row>
    <row r="44" spans="1:8" x14ac:dyDescent="0.25">
      <c r="A44" s="34"/>
      <c r="B44" s="34"/>
      <c r="C44" s="176"/>
      <c r="D44" s="148"/>
      <c r="E44" s="23"/>
      <c r="F44" s="39"/>
      <c r="G44" s="40"/>
      <c r="H44" s="28"/>
    </row>
    <row r="45" spans="1:8" x14ac:dyDescent="0.25">
      <c r="A45" s="34"/>
      <c r="B45" s="34"/>
      <c r="C45" s="176"/>
      <c r="D45" s="148"/>
      <c r="E45" s="23"/>
      <c r="F45" s="39"/>
      <c r="G45" s="40"/>
      <c r="H45" s="28"/>
    </row>
    <row r="46" spans="1:8" x14ac:dyDescent="0.25">
      <c r="A46" s="34"/>
      <c r="B46" s="34"/>
      <c r="C46" s="176"/>
      <c r="D46" s="148"/>
      <c r="E46" s="23"/>
      <c r="F46" s="39"/>
      <c r="G46" s="40"/>
      <c r="H46" s="28"/>
    </row>
    <row r="47" spans="1:8" x14ac:dyDescent="0.25">
      <c r="A47" s="34"/>
      <c r="B47" s="34"/>
      <c r="C47" s="176"/>
      <c r="D47" s="148"/>
      <c r="E47" s="23"/>
      <c r="F47" s="39"/>
      <c r="G47" s="40"/>
      <c r="H47" s="28"/>
    </row>
    <row r="48" spans="1:8" x14ac:dyDescent="0.25">
      <c r="A48" s="34"/>
      <c r="B48" s="34"/>
      <c r="C48" s="176"/>
      <c r="D48" s="148"/>
      <c r="E48" s="23"/>
      <c r="F48" s="39"/>
      <c r="G48" s="40"/>
      <c r="H48" s="28"/>
    </row>
    <row r="49" spans="1:8" x14ac:dyDescent="0.25">
      <c r="A49" s="34"/>
      <c r="B49" s="34"/>
      <c r="C49" s="176"/>
      <c r="D49" s="148"/>
      <c r="E49" s="23"/>
      <c r="F49" s="39"/>
      <c r="G49" s="40"/>
      <c r="H49" s="28"/>
    </row>
    <row r="50" spans="1:8" x14ac:dyDescent="0.25">
      <c r="A50" s="34"/>
      <c r="B50" s="34"/>
      <c r="C50" s="176"/>
      <c r="D50" s="148"/>
      <c r="E50" s="23"/>
      <c r="F50" s="39"/>
      <c r="G50" s="40"/>
      <c r="H50" s="28"/>
    </row>
    <row r="51" spans="1:8" x14ac:dyDescent="0.25">
      <c r="A51" s="34"/>
      <c r="B51" s="34"/>
      <c r="C51" s="176"/>
      <c r="D51" s="148"/>
      <c r="E51" s="23"/>
      <c r="F51" s="39"/>
      <c r="G51" s="40"/>
      <c r="H51" s="28"/>
    </row>
    <row r="52" spans="1:8" x14ac:dyDescent="0.25">
      <c r="A52" s="34"/>
      <c r="B52" s="34"/>
      <c r="C52" s="176"/>
      <c r="D52" s="148"/>
      <c r="E52" s="23"/>
      <c r="F52" s="39"/>
      <c r="G52" s="40"/>
      <c r="H52" s="28"/>
    </row>
    <row r="53" spans="1:8" x14ac:dyDescent="0.25">
      <c r="A53" s="34"/>
      <c r="B53" s="34"/>
      <c r="C53" s="176"/>
      <c r="D53" s="148"/>
      <c r="E53" s="23"/>
      <c r="F53" s="39"/>
      <c r="G53" s="40"/>
      <c r="H53" s="28"/>
    </row>
    <row r="54" spans="1:8" x14ac:dyDescent="0.25">
      <c r="A54" s="34"/>
      <c r="B54" s="34"/>
      <c r="C54" s="176"/>
      <c r="D54" s="148"/>
      <c r="E54" s="23"/>
      <c r="F54" s="39"/>
      <c r="G54" s="40"/>
      <c r="H54" s="28"/>
    </row>
    <row r="55" spans="1:8" x14ac:dyDescent="0.25">
      <c r="A55" s="34"/>
      <c r="B55" s="34"/>
      <c r="C55" s="176"/>
      <c r="D55" s="148"/>
      <c r="E55" s="23"/>
      <c r="F55" s="39"/>
      <c r="G55" s="40"/>
      <c r="H55" s="28"/>
    </row>
    <row r="56" spans="1:8" x14ac:dyDescent="0.25">
      <c r="A56" s="34"/>
      <c r="B56" s="34"/>
      <c r="C56" s="176"/>
      <c r="D56" s="148"/>
      <c r="E56" s="23"/>
      <c r="F56" s="39"/>
      <c r="G56" s="40"/>
      <c r="H56" s="28"/>
    </row>
    <row r="57" spans="1:8" x14ac:dyDescent="0.25">
      <c r="A57" s="34"/>
      <c r="B57" s="34"/>
      <c r="C57" s="176"/>
      <c r="D57" s="148"/>
      <c r="E57" s="23"/>
      <c r="F57" s="39"/>
      <c r="G57" s="40"/>
      <c r="H57" s="28"/>
    </row>
    <row r="58" spans="1:8" x14ac:dyDescent="0.25">
      <c r="A58" s="34"/>
      <c r="B58" s="34"/>
      <c r="C58" s="176"/>
      <c r="D58" s="148"/>
      <c r="E58" s="23"/>
      <c r="F58" s="39"/>
      <c r="G58" s="40"/>
      <c r="H58" s="28"/>
    </row>
    <row r="59" spans="1:8" x14ac:dyDescent="0.25">
      <c r="A59" s="34"/>
      <c r="B59" s="34"/>
      <c r="C59" s="176"/>
      <c r="D59" s="148"/>
      <c r="E59" s="23"/>
      <c r="F59" s="39"/>
      <c r="G59" s="40"/>
      <c r="H59" s="28"/>
    </row>
    <row r="60" spans="1:8" x14ac:dyDescent="0.25">
      <c r="A60" s="34"/>
      <c r="B60" s="34"/>
      <c r="C60" s="176"/>
      <c r="D60" s="148"/>
      <c r="E60" s="23"/>
      <c r="F60" s="39"/>
      <c r="G60" s="40"/>
      <c r="H60" s="28"/>
    </row>
    <row r="61" spans="1:8" x14ac:dyDescent="0.25">
      <c r="A61" s="34"/>
      <c r="B61" s="34"/>
      <c r="C61" s="176"/>
      <c r="D61" s="148"/>
      <c r="E61" s="23"/>
      <c r="F61" s="39"/>
      <c r="G61" s="40"/>
      <c r="H61" s="28"/>
    </row>
    <row r="62" spans="1:8" x14ac:dyDescent="0.25">
      <c r="A62" s="34"/>
      <c r="B62" s="34"/>
      <c r="C62" s="176"/>
      <c r="D62" s="148"/>
      <c r="E62" s="23"/>
      <c r="F62" s="39"/>
      <c r="G62" s="40"/>
      <c r="H62" s="28"/>
    </row>
    <row r="63" spans="1:8" x14ac:dyDescent="0.25">
      <c r="A63" s="114" t="s">
        <v>84</v>
      </c>
      <c r="B63" s="114"/>
      <c r="C63" s="114"/>
      <c r="D63" s="114"/>
      <c r="E63" s="118"/>
      <c r="F63" s="125"/>
      <c r="G63" s="126"/>
      <c r="H63" s="120"/>
    </row>
    <row r="118" s="30" customFormat="1" ht="11.4" x14ac:dyDescent="0.2"/>
    <row r="1048337" spans="5:5" x14ac:dyDescent="0.25">
      <c r="E1048337" s="5"/>
    </row>
  </sheetData>
  <mergeCells count="4">
    <mergeCell ref="A4:A5"/>
    <mergeCell ref="D4:D5"/>
    <mergeCell ref="E4:E5"/>
    <mergeCell ref="F4:F5"/>
  </mergeCells>
  <phoneticPr fontId="5" type="noConversion"/>
  <pageMargins left="0.75" right="0.75" top="1" bottom="1" header="0.5" footer="0.5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008FC-91D1-47D0-9414-62A048D68270}">
  <sheetPr codeName="Sheet3">
    <tabColor rgb="FF92D050"/>
  </sheetPr>
  <dimension ref="A1:H227"/>
  <sheetViews>
    <sheetView showZeros="0" view="pageBreakPreview" zoomScaleNormal="100" zoomScaleSheetLayoutView="100" workbookViewId="0">
      <selection activeCell="D25" sqref="D25"/>
    </sheetView>
  </sheetViews>
  <sheetFormatPr defaultRowHeight="13.2" x14ac:dyDescent="0.25"/>
  <cols>
    <col min="1" max="1" width="9" style="1" customWidth="1"/>
    <col min="2" max="2" width="8.21875" style="1" customWidth="1"/>
    <col min="3" max="3" width="3.21875" style="1" customWidth="1"/>
    <col min="4" max="4" width="58.21875" style="1" customWidth="1"/>
    <col min="5" max="5" width="8.88671875" style="299" customWidth="1"/>
    <col min="6" max="6" width="11.5546875" style="299" customWidth="1"/>
    <col min="7" max="7" width="11" style="1" customWidth="1"/>
    <col min="8" max="8" width="12.77734375" style="1" customWidth="1"/>
    <col min="9" max="257" width="9.21875" style="1"/>
    <col min="258" max="258" width="9.21875" style="1" customWidth="1"/>
    <col min="259" max="259" width="6.77734375" style="1" customWidth="1"/>
    <col min="260" max="260" width="40.77734375" style="1" customWidth="1"/>
    <col min="261" max="264" width="9.21875" style="1" customWidth="1"/>
    <col min="265" max="513" width="9.21875" style="1"/>
    <col min="514" max="514" width="9.21875" style="1" customWidth="1"/>
    <col min="515" max="515" width="6.77734375" style="1" customWidth="1"/>
    <col min="516" max="516" width="40.77734375" style="1" customWidth="1"/>
    <col min="517" max="520" width="9.21875" style="1" customWidth="1"/>
    <col min="521" max="769" width="9.21875" style="1"/>
    <col min="770" max="770" width="9.21875" style="1" customWidth="1"/>
    <col min="771" max="771" width="6.77734375" style="1" customWidth="1"/>
    <col min="772" max="772" width="40.77734375" style="1" customWidth="1"/>
    <col min="773" max="776" width="9.21875" style="1" customWidth="1"/>
    <col min="777" max="1025" width="9.21875" style="1"/>
    <col min="1026" max="1026" width="9.21875" style="1" customWidth="1"/>
    <col min="1027" max="1027" width="6.77734375" style="1" customWidth="1"/>
    <col min="1028" max="1028" width="40.77734375" style="1" customWidth="1"/>
    <col min="1029" max="1032" width="9.21875" style="1" customWidth="1"/>
    <col min="1033" max="1281" width="9.21875" style="1"/>
    <col min="1282" max="1282" width="9.21875" style="1" customWidth="1"/>
    <col min="1283" max="1283" width="6.77734375" style="1" customWidth="1"/>
    <col min="1284" max="1284" width="40.77734375" style="1" customWidth="1"/>
    <col min="1285" max="1288" width="9.21875" style="1" customWidth="1"/>
    <col min="1289" max="1537" width="9.21875" style="1"/>
    <col min="1538" max="1538" width="9.21875" style="1" customWidth="1"/>
    <col min="1539" max="1539" width="6.77734375" style="1" customWidth="1"/>
    <col min="1540" max="1540" width="40.77734375" style="1" customWidth="1"/>
    <col min="1541" max="1544" width="9.21875" style="1" customWidth="1"/>
    <col min="1545" max="1793" width="9.21875" style="1"/>
    <col min="1794" max="1794" width="9.21875" style="1" customWidth="1"/>
    <col min="1795" max="1795" width="6.77734375" style="1" customWidth="1"/>
    <col min="1796" max="1796" width="40.77734375" style="1" customWidth="1"/>
    <col min="1797" max="1800" width="9.21875" style="1" customWidth="1"/>
    <col min="1801" max="2049" width="9.21875" style="1"/>
    <col min="2050" max="2050" width="9.21875" style="1" customWidth="1"/>
    <col min="2051" max="2051" width="6.77734375" style="1" customWidth="1"/>
    <col min="2052" max="2052" width="40.77734375" style="1" customWidth="1"/>
    <col min="2053" max="2056" width="9.21875" style="1" customWidth="1"/>
    <col min="2057" max="2305" width="9.21875" style="1"/>
    <col min="2306" max="2306" width="9.21875" style="1" customWidth="1"/>
    <col min="2307" max="2307" width="6.77734375" style="1" customWidth="1"/>
    <col min="2308" max="2308" width="40.77734375" style="1" customWidth="1"/>
    <col min="2309" max="2312" width="9.21875" style="1" customWidth="1"/>
    <col min="2313" max="2561" width="9.21875" style="1"/>
    <col min="2562" max="2562" width="9.21875" style="1" customWidth="1"/>
    <col min="2563" max="2563" width="6.77734375" style="1" customWidth="1"/>
    <col min="2564" max="2564" width="40.77734375" style="1" customWidth="1"/>
    <col min="2565" max="2568" width="9.21875" style="1" customWidth="1"/>
    <col min="2569" max="2817" width="9.21875" style="1"/>
    <col min="2818" max="2818" width="9.21875" style="1" customWidth="1"/>
    <col min="2819" max="2819" width="6.77734375" style="1" customWidth="1"/>
    <col min="2820" max="2820" width="40.77734375" style="1" customWidth="1"/>
    <col min="2821" max="2824" width="9.21875" style="1" customWidth="1"/>
    <col min="2825" max="3073" width="9.21875" style="1"/>
    <col min="3074" max="3074" width="9.21875" style="1" customWidth="1"/>
    <col min="3075" max="3075" width="6.77734375" style="1" customWidth="1"/>
    <col min="3076" max="3076" width="40.77734375" style="1" customWidth="1"/>
    <col min="3077" max="3080" width="9.21875" style="1" customWidth="1"/>
    <col min="3081" max="3329" width="9.21875" style="1"/>
    <col min="3330" max="3330" width="9.21875" style="1" customWidth="1"/>
    <col min="3331" max="3331" width="6.77734375" style="1" customWidth="1"/>
    <col min="3332" max="3332" width="40.77734375" style="1" customWidth="1"/>
    <col min="3333" max="3336" width="9.21875" style="1" customWidth="1"/>
    <col min="3337" max="3585" width="9.21875" style="1"/>
    <col min="3586" max="3586" width="9.21875" style="1" customWidth="1"/>
    <col min="3587" max="3587" width="6.77734375" style="1" customWidth="1"/>
    <col min="3588" max="3588" width="40.77734375" style="1" customWidth="1"/>
    <col min="3589" max="3592" width="9.21875" style="1" customWidth="1"/>
    <col min="3593" max="3841" width="9.21875" style="1"/>
    <col min="3842" max="3842" width="9.21875" style="1" customWidth="1"/>
    <col min="3843" max="3843" width="6.77734375" style="1" customWidth="1"/>
    <col min="3844" max="3844" width="40.77734375" style="1" customWidth="1"/>
    <col min="3845" max="3848" width="9.21875" style="1" customWidth="1"/>
    <col min="3849" max="4097" width="9.21875" style="1"/>
    <col min="4098" max="4098" width="9.21875" style="1" customWidth="1"/>
    <col min="4099" max="4099" width="6.77734375" style="1" customWidth="1"/>
    <col min="4100" max="4100" width="40.77734375" style="1" customWidth="1"/>
    <col min="4101" max="4104" width="9.21875" style="1" customWidth="1"/>
    <col min="4105" max="4353" width="9.21875" style="1"/>
    <col min="4354" max="4354" width="9.21875" style="1" customWidth="1"/>
    <col min="4355" max="4355" width="6.77734375" style="1" customWidth="1"/>
    <col min="4356" max="4356" width="40.77734375" style="1" customWidth="1"/>
    <col min="4357" max="4360" width="9.21875" style="1" customWidth="1"/>
    <col min="4361" max="4609" width="9.21875" style="1"/>
    <col min="4610" max="4610" width="9.21875" style="1" customWidth="1"/>
    <col min="4611" max="4611" width="6.77734375" style="1" customWidth="1"/>
    <col min="4612" max="4612" width="40.77734375" style="1" customWidth="1"/>
    <col min="4613" max="4616" width="9.21875" style="1" customWidth="1"/>
    <col min="4617" max="4865" width="9.21875" style="1"/>
    <col min="4866" max="4866" width="9.21875" style="1" customWidth="1"/>
    <col min="4867" max="4867" width="6.77734375" style="1" customWidth="1"/>
    <col min="4868" max="4868" width="40.77734375" style="1" customWidth="1"/>
    <col min="4869" max="4872" width="9.21875" style="1" customWidth="1"/>
    <col min="4873" max="5121" width="9.21875" style="1"/>
    <col min="5122" max="5122" width="9.21875" style="1" customWidth="1"/>
    <col min="5123" max="5123" width="6.77734375" style="1" customWidth="1"/>
    <col min="5124" max="5124" width="40.77734375" style="1" customWidth="1"/>
    <col min="5125" max="5128" width="9.21875" style="1" customWidth="1"/>
    <col min="5129" max="5377" width="9.21875" style="1"/>
    <col min="5378" max="5378" width="9.21875" style="1" customWidth="1"/>
    <col min="5379" max="5379" width="6.77734375" style="1" customWidth="1"/>
    <col min="5380" max="5380" width="40.77734375" style="1" customWidth="1"/>
    <col min="5381" max="5384" width="9.21875" style="1" customWidth="1"/>
    <col min="5385" max="5633" width="9.21875" style="1"/>
    <col min="5634" max="5634" width="9.21875" style="1" customWidth="1"/>
    <col min="5635" max="5635" width="6.77734375" style="1" customWidth="1"/>
    <col min="5636" max="5636" width="40.77734375" style="1" customWidth="1"/>
    <col min="5637" max="5640" width="9.21875" style="1" customWidth="1"/>
    <col min="5641" max="5889" width="9.21875" style="1"/>
    <col min="5890" max="5890" width="9.21875" style="1" customWidth="1"/>
    <col min="5891" max="5891" width="6.77734375" style="1" customWidth="1"/>
    <col min="5892" max="5892" width="40.77734375" style="1" customWidth="1"/>
    <col min="5893" max="5896" width="9.21875" style="1" customWidth="1"/>
    <col min="5897" max="6145" width="9.21875" style="1"/>
    <col min="6146" max="6146" width="9.21875" style="1" customWidth="1"/>
    <col min="6147" max="6147" width="6.77734375" style="1" customWidth="1"/>
    <col min="6148" max="6148" width="40.77734375" style="1" customWidth="1"/>
    <col min="6149" max="6152" width="9.21875" style="1" customWidth="1"/>
    <col min="6153" max="6401" width="9.21875" style="1"/>
    <col min="6402" max="6402" width="9.21875" style="1" customWidth="1"/>
    <col min="6403" max="6403" width="6.77734375" style="1" customWidth="1"/>
    <col min="6404" max="6404" width="40.77734375" style="1" customWidth="1"/>
    <col min="6405" max="6408" width="9.21875" style="1" customWidth="1"/>
    <col min="6409" max="6657" width="9.21875" style="1"/>
    <col min="6658" max="6658" width="9.21875" style="1" customWidth="1"/>
    <col min="6659" max="6659" width="6.77734375" style="1" customWidth="1"/>
    <col min="6660" max="6660" width="40.77734375" style="1" customWidth="1"/>
    <col min="6661" max="6664" width="9.21875" style="1" customWidth="1"/>
    <col min="6665" max="6913" width="9.21875" style="1"/>
    <col min="6914" max="6914" width="9.21875" style="1" customWidth="1"/>
    <col min="6915" max="6915" width="6.77734375" style="1" customWidth="1"/>
    <col min="6916" max="6916" width="40.77734375" style="1" customWidth="1"/>
    <col min="6917" max="6920" width="9.21875" style="1" customWidth="1"/>
    <col min="6921" max="7169" width="9.21875" style="1"/>
    <col min="7170" max="7170" width="9.21875" style="1" customWidth="1"/>
    <col min="7171" max="7171" width="6.77734375" style="1" customWidth="1"/>
    <col min="7172" max="7172" width="40.77734375" style="1" customWidth="1"/>
    <col min="7173" max="7176" width="9.21875" style="1" customWidth="1"/>
    <col min="7177" max="7425" width="9.21875" style="1"/>
    <col min="7426" max="7426" width="9.21875" style="1" customWidth="1"/>
    <col min="7427" max="7427" width="6.77734375" style="1" customWidth="1"/>
    <col min="7428" max="7428" width="40.77734375" style="1" customWidth="1"/>
    <col min="7429" max="7432" width="9.21875" style="1" customWidth="1"/>
    <col min="7433" max="7681" width="9.21875" style="1"/>
    <col min="7682" max="7682" width="9.21875" style="1" customWidth="1"/>
    <col min="7683" max="7683" width="6.77734375" style="1" customWidth="1"/>
    <col min="7684" max="7684" width="40.77734375" style="1" customWidth="1"/>
    <col min="7685" max="7688" width="9.21875" style="1" customWidth="1"/>
    <col min="7689" max="7937" width="9.21875" style="1"/>
    <col min="7938" max="7938" width="9.21875" style="1" customWidth="1"/>
    <col min="7939" max="7939" width="6.77734375" style="1" customWidth="1"/>
    <col min="7940" max="7940" width="40.77734375" style="1" customWidth="1"/>
    <col min="7941" max="7944" width="9.21875" style="1" customWidth="1"/>
    <col min="7945" max="8193" width="9.21875" style="1"/>
    <col min="8194" max="8194" width="9.21875" style="1" customWidth="1"/>
    <col min="8195" max="8195" width="6.77734375" style="1" customWidth="1"/>
    <col min="8196" max="8196" width="40.77734375" style="1" customWidth="1"/>
    <col min="8197" max="8200" width="9.21875" style="1" customWidth="1"/>
    <col min="8201" max="8449" width="9.21875" style="1"/>
    <col min="8450" max="8450" width="9.21875" style="1" customWidth="1"/>
    <col min="8451" max="8451" width="6.77734375" style="1" customWidth="1"/>
    <col min="8452" max="8452" width="40.77734375" style="1" customWidth="1"/>
    <col min="8453" max="8456" width="9.21875" style="1" customWidth="1"/>
    <col min="8457" max="8705" width="9.21875" style="1"/>
    <col min="8706" max="8706" width="9.21875" style="1" customWidth="1"/>
    <col min="8707" max="8707" width="6.77734375" style="1" customWidth="1"/>
    <col min="8708" max="8708" width="40.77734375" style="1" customWidth="1"/>
    <col min="8709" max="8712" width="9.21875" style="1" customWidth="1"/>
    <col min="8713" max="8961" width="9.21875" style="1"/>
    <col min="8962" max="8962" width="9.21875" style="1" customWidth="1"/>
    <col min="8963" max="8963" width="6.77734375" style="1" customWidth="1"/>
    <col min="8964" max="8964" width="40.77734375" style="1" customWidth="1"/>
    <col min="8965" max="8968" width="9.21875" style="1" customWidth="1"/>
    <col min="8969" max="9217" width="9.21875" style="1"/>
    <col min="9218" max="9218" width="9.21875" style="1" customWidth="1"/>
    <col min="9219" max="9219" width="6.77734375" style="1" customWidth="1"/>
    <col min="9220" max="9220" width="40.77734375" style="1" customWidth="1"/>
    <col min="9221" max="9224" width="9.21875" style="1" customWidth="1"/>
    <col min="9225" max="9473" width="9.21875" style="1"/>
    <col min="9474" max="9474" width="9.21875" style="1" customWidth="1"/>
    <col min="9475" max="9475" width="6.77734375" style="1" customWidth="1"/>
    <col min="9476" max="9476" width="40.77734375" style="1" customWidth="1"/>
    <col min="9477" max="9480" width="9.21875" style="1" customWidth="1"/>
    <col min="9481" max="9729" width="9.21875" style="1"/>
    <col min="9730" max="9730" width="9.21875" style="1" customWidth="1"/>
    <col min="9731" max="9731" width="6.77734375" style="1" customWidth="1"/>
    <col min="9732" max="9732" width="40.77734375" style="1" customWidth="1"/>
    <col min="9733" max="9736" width="9.21875" style="1" customWidth="1"/>
    <col min="9737" max="9985" width="9.21875" style="1"/>
    <col min="9986" max="9986" width="9.21875" style="1" customWidth="1"/>
    <col min="9987" max="9987" width="6.77734375" style="1" customWidth="1"/>
    <col min="9988" max="9988" width="40.77734375" style="1" customWidth="1"/>
    <col min="9989" max="9992" width="9.21875" style="1" customWidth="1"/>
    <col min="9993" max="10241" width="9.21875" style="1"/>
    <col min="10242" max="10242" width="9.21875" style="1" customWidth="1"/>
    <col min="10243" max="10243" width="6.77734375" style="1" customWidth="1"/>
    <col min="10244" max="10244" width="40.77734375" style="1" customWidth="1"/>
    <col min="10245" max="10248" width="9.21875" style="1" customWidth="1"/>
    <col min="10249" max="10497" width="9.21875" style="1"/>
    <col min="10498" max="10498" width="9.21875" style="1" customWidth="1"/>
    <col min="10499" max="10499" width="6.77734375" style="1" customWidth="1"/>
    <col min="10500" max="10500" width="40.77734375" style="1" customWidth="1"/>
    <col min="10501" max="10504" width="9.21875" style="1" customWidth="1"/>
    <col min="10505" max="10753" width="9.21875" style="1"/>
    <col min="10754" max="10754" width="9.21875" style="1" customWidth="1"/>
    <col min="10755" max="10755" width="6.77734375" style="1" customWidth="1"/>
    <col min="10756" max="10756" width="40.77734375" style="1" customWidth="1"/>
    <col min="10757" max="10760" width="9.21875" style="1" customWidth="1"/>
    <col min="10761" max="11009" width="9.21875" style="1"/>
    <col min="11010" max="11010" width="9.21875" style="1" customWidth="1"/>
    <col min="11011" max="11011" width="6.77734375" style="1" customWidth="1"/>
    <col min="11012" max="11012" width="40.77734375" style="1" customWidth="1"/>
    <col min="11013" max="11016" width="9.21875" style="1" customWidth="1"/>
    <col min="11017" max="11265" width="9.21875" style="1"/>
    <col min="11266" max="11266" width="9.21875" style="1" customWidth="1"/>
    <col min="11267" max="11267" width="6.77734375" style="1" customWidth="1"/>
    <col min="11268" max="11268" width="40.77734375" style="1" customWidth="1"/>
    <col min="11269" max="11272" width="9.21875" style="1" customWidth="1"/>
    <col min="11273" max="11521" width="9.21875" style="1"/>
    <col min="11522" max="11522" width="9.21875" style="1" customWidth="1"/>
    <col min="11523" max="11523" width="6.77734375" style="1" customWidth="1"/>
    <col min="11524" max="11524" width="40.77734375" style="1" customWidth="1"/>
    <col min="11525" max="11528" width="9.21875" style="1" customWidth="1"/>
    <col min="11529" max="11777" width="9.21875" style="1"/>
    <col min="11778" max="11778" width="9.21875" style="1" customWidth="1"/>
    <col min="11779" max="11779" width="6.77734375" style="1" customWidth="1"/>
    <col min="11780" max="11780" width="40.77734375" style="1" customWidth="1"/>
    <col min="11781" max="11784" width="9.21875" style="1" customWidth="1"/>
    <col min="11785" max="12033" width="9.21875" style="1"/>
    <col min="12034" max="12034" width="9.21875" style="1" customWidth="1"/>
    <col min="12035" max="12035" width="6.77734375" style="1" customWidth="1"/>
    <col min="12036" max="12036" width="40.77734375" style="1" customWidth="1"/>
    <col min="12037" max="12040" width="9.21875" style="1" customWidth="1"/>
    <col min="12041" max="12289" width="9.21875" style="1"/>
    <col min="12290" max="12290" width="9.21875" style="1" customWidth="1"/>
    <col min="12291" max="12291" width="6.77734375" style="1" customWidth="1"/>
    <col min="12292" max="12292" width="40.77734375" style="1" customWidth="1"/>
    <col min="12293" max="12296" width="9.21875" style="1" customWidth="1"/>
    <col min="12297" max="12545" width="9.21875" style="1"/>
    <col min="12546" max="12546" width="9.21875" style="1" customWidth="1"/>
    <col min="12547" max="12547" width="6.77734375" style="1" customWidth="1"/>
    <col min="12548" max="12548" width="40.77734375" style="1" customWidth="1"/>
    <col min="12549" max="12552" width="9.21875" style="1" customWidth="1"/>
    <col min="12553" max="12801" width="9.21875" style="1"/>
    <col min="12802" max="12802" width="9.21875" style="1" customWidth="1"/>
    <col min="12803" max="12803" width="6.77734375" style="1" customWidth="1"/>
    <col min="12804" max="12804" width="40.77734375" style="1" customWidth="1"/>
    <col min="12805" max="12808" width="9.21875" style="1" customWidth="1"/>
    <col min="12809" max="13057" width="9.21875" style="1"/>
    <col min="13058" max="13058" width="9.21875" style="1" customWidth="1"/>
    <col min="13059" max="13059" width="6.77734375" style="1" customWidth="1"/>
    <col min="13060" max="13060" width="40.77734375" style="1" customWidth="1"/>
    <col min="13061" max="13064" width="9.21875" style="1" customWidth="1"/>
    <col min="13065" max="13313" width="9.21875" style="1"/>
    <col min="13314" max="13314" width="9.21875" style="1" customWidth="1"/>
    <col min="13315" max="13315" width="6.77734375" style="1" customWidth="1"/>
    <col min="13316" max="13316" width="40.77734375" style="1" customWidth="1"/>
    <col min="13317" max="13320" width="9.21875" style="1" customWidth="1"/>
    <col min="13321" max="13569" width="9.21875" style="1"/>
    <col min="13570" max="13570" width="9.21875" style="1" customWidth="1"/>
    <col min="13571" max="13571" width="6.77734375" style="1" customWidth="1"/>
    <col min="13572" max="13572" width="40.77734375" style="1" customWidth="1"/>
    <col min="13573" max="13576" width="9.21875" style="1" customWidth="1"/>
    <col min="13577" max="13825" width="9.21875" style="1"/>
    <col min="13826" max="13826" width="9.21875" style="1" customWidth="1"/>
    <col min="13827" max="13827" width="6.77734375" style="1" customWidth="1"/>
    <col min="13828" max="13828" width="40.77734375" style="1" customWidth="1"/>
    <col min="13829" max="13832" width="9.21875" style="1" customWidth="1"/>
    <col min="13833" max="14081" width="9.21875" style="1"/>
    <col min="14082" max="14082" width="9.21875" style="1" customWidth="1"/>
    <col min="14083" max="14083" width="6.77734375" style="1" customWidth="1"/>
    <col min="14084" max="14084" width="40.77734375" style="1" customWidth="1"/>
    <col min="14085" max="14088" width="9.21875" style="1" customWidth="1"/>
    <col min="14089" max="14337" width="9.21875" style="1"/>
    <col min="14338" max="14338" width="9.21875" style="1" customWidth="1"/>
    <col min="14339" max="14339" width="6.77734375" style="1" customWidth="1"/>
    <col min="14340" max="14340" width="40.77734375" style="1" customWidth="1"/>
    <col min="14341" max="14344" width="9.21875" style="1" customWidth="1"/>
    <col min="14345" max="14593" width="9.21875" style="1"/>
    <col min="14594" max="14594" width="9.21875" style="1" customWidth="1"/>
    <col min="14595" max="14595" width="6.77734375" style="1" customWidth="1"/>
    <col min="14596" max="14596" width="40.77734375" style="1" customWidth="1"/>
    <col min="14597" max="14600" width="9.21875" style="1" customWidth="1"/>
    <col min="14601" max="14849" width="9.21875" style="1"/>
    <col min="14850" max="14850" width="9.21875" style="1" customWidth="1"/>
    <col min="14851" max="14851" width="6.77734375" style="1" customWidth="1"/>
    <col min="14852" max="14852" width="40.77734375" style="1" customWidth="1"/>
    <col min="14853" max="14856" width="9.21875" style="1" customWidth="1"/>
    <col min="14857" max="15105" width="9.21875" style="1"/>
    <col min="15106" max="15106" width="9.21875" style="1" customWidth="1"/>
    <col min="15107" max="15107" width="6.77734375" style="1" customWidth="1"/>
    <col min="15108" max="15108" width="40.77734375" style="1" customWidth="1"/>
    <col min="15109" max="15112" width="9.21875" style="1" customWidth="1"/>
    <col min="15113" max="15361" width="9.21875" style="1"/>
    <col min="15362" max="15362" width="9.21875" style="1" customWidth="1"/>
    <col min="15363" max="15363" width="6.77734375" style="1" customWidth="1"/>
    <col min="15364" max="15364" width="40.77734375" style="1" customWidth="1"/>
    <col min="15365" max="15368" width="9.21875" style="1" customWidth="1"/>
    <col min="15369" max="15617" width="9.21875" style="1"/>
    <col min="15618" max="15618" width="9.21875" style="1" customWidth="1"/>
    <col min="15619" max="15619" width="6.77734375" style="1" customWidth="1"/>
    <col min="15620" max="15620" width="40.77734375" style="1" customWidth="1"/>
    <col min="15621" max="15624" width="9.21875" style="1" customWidth="1"/>
    <col min="15625" max="15873" width="9.21875" style="1"/>
    <col min="15874" max="15874" width="9.21875" style="1" customWidth="1"/>
    <col min="15875" max="15875" width="6.77734375" style="1" customWidth="1"/>
    <col min="15876" max="15876" width="40.77734375" style="1" customWidth="1"/>
    <col min="15877" max="15880" width="9.21875" style="1" customWidth="1"/>
    <col min="15881" max="16129" width="9.21875" style="1"/>
    <col min="16130" max="16130" width="9.21875" style="1" customWidth="1"/>
    <col min="16131" max="16131" width="6.77734375" style="1" customWidth="1"/>
    <col min="16132" max="16132" width="40.77734375" style="1" customWidth="1"/>
    <col min="16133" max="16136" width="9.21875" style="1" customWidth="1"/>
    <col min="16137" max="16384" width="9.21875" style="1"/>
  </cols>
  <sheetData>
    <row r="1" spans="1:8" x14ac:dyDescent="0.25">
      <c r="A1" s="397" t="s">
        <v>2102</v>
      </c>
      <c r="B1" s="72"/>
      <c r="C1" s="72"/>
      <c r="D1" s="72"/>
      <c r="E1" s="72"/>
      <c r="F1" s="342"/>
      <c r="G1" s="133"/>
      <c r="H1" s="134"/>
    </row>
    <row r="2" spans="1:8" x14ac:dyDescent="0.25">
      <c r="A2" s="17" t="s">
        <v>85</v>
      </c>
      <c r="B2" s="135"/>
      <c r="C2" s="135"/>
      <c r="D2" s="135"/>
      <c r="E2" s="135"/>
      <c r="F2" s="343"/>
      <c r="G2" s="30"/>
      <c r="H2" s="136"/>
    </row>
    <row r="3" spans="1:8" x14ac:dyDescent="0.25">
      <c r="A3" s="17" t="s">
        <v>86</v>
      </c>
      <c r="B3" s="137"/>
      <c r="C3" s="137"/>
      <c r="D3" s="137"/>
      <c r="E3" s="137"/>
      <c r="F3" s="343"/>
      <c r="G3" s="30"/>
      <c r="H3" s="136"/>
    </row>
    <row r="4" spans="1:8" ht="12.75" customHeight="1" x14ac:dyDescent="0.25">
      <c r="A4" s="564" t="s">
        <v>2</v>
      </c>
      <c r="B4" s="83" t="s">
        <v>3</v>
      </c>
      <c r="C4" s="566" t="s">
        <v>4</v>
      </c>
      <c r="D4" s="567"/>
      <c r="E4" s="570" t="s">
        <v>5</v>
      </c>
      <c r="F4" s="570" t="s">
        <v>6</v>
      </c>
      <c r="G4" s="250" t="s">
        <v>7</v>
      </c>
      <c r="H4" s="250" t="s">
        <v>8</v>
      </c>
    </row>
    <row r="5" spans="1:8" ht="12.75" customHeight="1" x14ac:dyDescent="0.25">
      <c r="A5" s="565"/>
      <c r="B5" s="84" t="s">
        <v>9</v>
      </c>
      <c r="C5" s="568"/>
      <c r="D5" s="569"/>
      <c r="E5" s="571"/>
      <c r="F5" s="571"/>
      <c r="G5" s="251" t="s">
        <v>10</v>
      </c>
      <c r="H5" s="251" t="s">
        <v>10</v>
      </c>
    </row>
    <row r="6" spans="1:8" x14ac:dyDescent="0.25">
      <c r="A6" s="18"/>
      <c r="B6" s="18"/>
      <c r="C6" s="54"/>
      <c r="D6" s="62"/>
      <c r="E6" s="18"/>
      <c r="F6" s="18"/>
      <c r="G6" s="20"/>
      <c r="H6" s="20"/>
    </row>
    <row r="7" spans="1:8" x14ac:dyDescent="0.25">
      <c r="A7" s="22"/>
      <c r="B7" s="22"/>
      <c r="C7" s="67"/>
      <c r="D7" s="62"/>
      <c r="E7" s="18"/>
      <c r="F7" s="18"/>
      <c r="G7" s="20"/>
      <c r="H7" s="20"/>
    </row>
    <row r="8" spans="1:8" x14ac:dyDescent="0.25">
      <c r="A8" s="18" t="s">
        <v>87</v>
      </c>
      <c r="B8" s="18"/>
      <c r="C8" s="54"/>
      <c r="D8" s="63" t="s">
        <v>88</v>
      </c>
      <c r="E8" s="18"/>
      <c r="F8" s="18"/>
      <c r="G8" s="20"/>
      <c r="H8" s="32"/>
    </row>
    <row r="9" spans="1:8" x14ac:dyDescent="0.25">
      <c r="A9" s="18"/>
      <c r="B9" s="18"/>
      <c r="C9" s="54"/>
      <c r="D9" s="63"/>
      <c r="E9" s="18"/>
      <c r="F9" s="18"/>
      <c r="G9" s="20"/>
      <c r="H9" s="32"/>
    </row>
    <row r="10" spans="1:8" x14ac:dyDescent="0.25">
      <c r="A10" s="18"/>
      <c r="B10" s="18"/>
      <c r="C10" s="252" t="s">
        <v>89</v>
      </c>
      <c r="D10" s="253"/>
      <c r="E10" s="18"/>
      <c r="F10" s="18"/>
      <c r="G10" s="20"/>
      <c r="H10" s="32"/>
    </row>
    <row r="11" spans="1:8" x14ac:dyDescent="0.25">
      <c r="A11" s="18"/>
      <c r="B11" s="18"/>
      <c r="C11" s="254" t="s">
        <v>90</v>
      </c>
      <c r="D11" s="255"/>
      <c r="E11" s="18"/>
      <c r="F11" s="18"/>
      <c r="G11" s="20"/>
      <c r="H11" s="32"/>
    </row>
    <row r="12" spans="1:8" x14ac:dyDescent="0.25">
      <c r="A12" s="18"/>
      <c r="B12" s="18"/>
      <c r="C12" s="256" t="s">
        <v>91</v>
      </c>
      <c r="D12" s="73"/>
      <c r="E12" s="18"/>
      <c r="F12" s="18"/>
      <c r="G12" s="20"/>
      <c r="H12" s="32"/>
    </row>
    <row r="13" spans="1:8" x14ac:dyDescent="0.25">
      <c r="A13" s="18"/>
      <c r="B13" s="18"/>
      <c r="C13" s="256"/>
      <c r="D13" s="73"/>
      <c r="E13" s="18"/>
      <c r="F13" s="18"/>
      <c r="G13" s="20"/>
      <c r="H13" s="32"/>
    </row>
    <row r="14" spans="1:8" x14ac:dyDescent="0.25">
      <c r="A14" s="18"/>
      <c r="B14" s="18" t="s">
        <v>92</v>
      </c>
      <c r="C14" s="54"/>
      <c r="D14" s="64" t="s">
        <v>93</v>
      </c>
      <c r="E14" s="434" t="s">
        <v>83</v>
      </c>
      <c r="F14" s="465">
        <v>500000</v>
      </c>
      <c r="G14" s="413"/>
      <c r="H14" s="49"/>
    </row>
    <row r="15" spans="1:8" x14ac:dyDescent="0.25">
      <c r="A15" s="18"/>
      <c r="B15" s="18"/>
      <c r="C15" s="54"/>
      <c r="D15" s="64"/>
      <c r="E15" s="434"/>
      <c r="F15" s="465"/>
      <c r="G15" s="413"/>
      <c r="H15" s="49"/>
    </row>
    <row r="16" spans="1:8" x14ac:dyDescent="0.25">
      <c r="A16" s="18"/>
      <c r="B16" s="464" t="s">
        <v>2830</v>
      </c>
      <c r="C16" s="54"/>
      <c r="D16" s="464" t="s">
        <v>2831</v>
      </c>
      <c r="E16" s="464" t="s">
        <v>42</v>
      </c>
      <c r="F16" s="18">
        <v>1</v>
      </c>
      <c r="G16" s="413"/>
      <c r="H16" s="49"/>
    </row>
    <row r="17" spans="1:8" x14ac:dyDescent="0.25">
      <c r="A17" s="18"/>
      <c r="B17" s="18"/>
      <c r="C17" s="54"/>
      <c r="D17" s="64"/>
      <c r="E17" s="434"/>
      <c r="F17" s="465"/>
      <c r="G17" s="31"/>
      <c r="H17" s="49"/>
    </row>
    <row r="18" spans="1:8" x14ac:dyDescent="0.25">
      <c r="A18" s="18"/>
      <c r="B18" s="18" t="s">
        <v>94</v>
      </c>
      <c r="C18" s="54"/>
      <c r="D18" s="64" t="s">
        <v>95</v>
      </c>
      <c r="E18" s="434" t="s">
        <v>83</v>
      </c>
      <c r="F18" s="467">
        <v>500000</v>
      </c>
      <c r="G18" s="413"/>
      <c r="H18" s="49"/>
    </row>
    <row r="19" spans="1:8" x14ac:dyDescent="0.25">
      <c r="A19" s="18"/>
      <c r="B19" s="18"/>
      <c r="C19" s="54"/>
      <c r="D19" s="65"/>
      <c r="E19" s="434"/>
      <c r="F19" s="434"/>
      <c r="G19" s="29"/>
      <c r="H19" s="49"/>
    </row>
    <row r="20" spans="1:8" x14ac:dyDescent="0.25">
      <c r="A20" s="18" t="s">
        <v>96</v>
      </c>
      <c r="B20" s="18"/>
      <c r="C20" s="54"/>
      <c r="D20" s="66" t="s">
        <v>97</v>
      </c>
      <c r="E20" s="456" t="s">
        <v>98</v>
      </c>
      <c r="F20" s="18">
        <v>1</v>
      </c>
      <c r="G20" s="27"/>
      <c r="H20" s="49"/>
    </row>
    <row r="21" spans="1:8" x14ac:dyDescent="0.25">
      <c r="A21" s="18"/>
      <c r="B21" s="18"/>
      <c r="C21" s="54"/>
      <c r="D21" s="66"/>
      <c r="E21" s="456"/>
      <c r="F21" s="18"/>
      <c r="G21" s="27"/>
      <c r="H21" s="28"/>
    </row>
    <row r="22" spans="1:8" x14ac:dyDescent="0.25">
      <c r="A22" s="18"/>
      <c r="B22" s="18"/>
      <c r="C22" s="54"/>
      <c r="D22" s="66"/>
      <c r="E22" s="456"/>
      <c r="F22" s="18"/>
      <c r="G22" s="27"/>
      <c r="H22" s="28"/>
    </row>
    <row r="23" spans="1:8" x14ac:dyDescent="0.25">
      <c r="A23" s="18"/>
      <c r="B23" s="18"/>
      <c r="C23" s="54"/>
      <c r="D23" s="66"/>
      <c r="E23" s="456"/>
      <c r="F23" s="18"/>
      <c r="G23" s="27"/>
      <c r="H23" s="28"/>
    </row>
    <row r="24" spans="1:8" x14ac:dyDescent="0.25">
      <c r="A24" s="18"/>
      <c r="B24" s="18"/>
      <c r="C24" s="54"/>
      <c r="D24" s="66"/>
      <c r="E24" s="456"/>
      <c r="F24" s="18"/>
      <c r="G24" s="27"/>
      <c r="H24" s="28"/>
    </row>
    <row r="25" spans="1:8" x14ac:dyDescent="0.25">
      <c r="A25" s="18"/>
      <c r="B25" s="18"/>
      <c r="C25" s="54"/>
      <c r="D25" s="66"/>
      <c r="E25" s="456"/>
      <c r="F25" s="18"/>
      <c r="G25" s="27"/>
      <c r="H25" s="28"/>
    </row>
    <row r="26" spans="1:8" x14ac:dyDescent="0.25">
      <c r="A26" s="18"/>
      <c r="B26" s="18"/>
      <c r="C26" s="54"/>
      <c r="D26" s="66"/>
      <c r="E26" s="456"/>
      <c r="F26" s="18"/>
      <c r="G26" s="27"/>
      <c r="H26" s="28"/>
    </row>
    <row r="27" spans="1:8" x14ac:dyDescent="0.25">
      <c r="A27" s="18"/>
      <c r="B27" s="18"/>
      <c r="C27" s="54"/>
      <c r="D27" s="66"/>
      <c r="E27" s="456"/>
      <c r="F27" s="18"/>
      <c r="G27" s="27"/>
      <c r="H27" s="28"/>
    </row>
    <row r="28" spans="1:8" x14ac:dyDescent="0.25">
      <c r="A28" s="18"/>
      <c r="B28" s="18"/>
      <c r="C28" s="54"/>
      <c r="D28" s="66"/>
      <c r="E28" s="456"/>
      <c r="F28" s="18"/>
      <c r="G28" s="27"/>
      <c r="H28" s="28"/>
    </row>
    <row r="29" spans="1:8" x14ac:dyDescent="0.25">
      <c r="A29" s="18"/>
      <c r="B29" s="18"/>
      <c r="C29" s="54"/>
      <c r="D29" s="66"/>
      <c r="E29" s="456"/>
      <c r="F29" s="18"/>
      <c r="G29" s="27"/>
      <c r="H29" s="28"/>
    </row>
    <row r="30" spans="1:8" x14ac:dyDescent="0.25">
      <c r="A30" s="18"/>
      <c r="B30" s="18"/>
      <c r="C30" s="54"/>
      <c r="D30" s="66"/>
      <c r="E30" s="456"/>
      <c r="F30" s="18"/>
      <c r="G30" s="27"/>
      <c r="H30" s="28"/>
    </row>
    <row r="31" spans="1:8" x14ac:dyDescent="0.25">
      <c r="A31" s="18"/>
      <c r="B31" s="18"/>
      <c r="C31" s="54"/>
      <c r="D31" s="66"/>
      <c r="E31" s="456"/>
      <c r="F31" s="18"/>
      <c r="G31" s="27"/>
      <c r="H31" s="28"/>
    </row>
    <row r="32" spans="1:8" x14ac:dyDescent="0.25">
      <c r="A32" s="18"/>
      <c r="B32" s="18"/>
      <c r="C32" s="54"/>
      <c r="D32" s="66"/>
      <c r="E32" s="456"/>
      <c r="F32" s="18"/>
      <c r="G32" s="27"/>
      <c r="H32" s="28"/>
    </row>
    <row r="33" spans="1:8" x14ac:dyDescent="0.25">
      <c r="A33" s="18"/>
      <c r="B33" s="18"/>
      <c r="C33" s="54"/>
      <c r="D33" s="66"/>
      <c r="E33" s="456"/>
      <c r="F33" s="18"/>
      <c r="G33" s="27"/>
      <c r="H33" s="28"/>
    </row>
    <row r="34" spans="1:8" x14ac:dyDescent="0.25">
      <c r="A34" s="18"/>
      <c r="B34" s="18"/>
      <c r="C34" s="54"/>
      <c r="D34" s="66"/>
      <c r="E34" s="456"/>
      <c r="F34" s="18"/>
      <c r="G34" s="27"/>
      <c r="H34" s="28"/>
    </row>
    <row r="35" spans="1:8" x14ac:dyDescent="0.25">
      <c r="A35" s="18"/>
      <c r="B35" s="18"/>
      <c r="C35" s="54"/>
      <c r="D35" s="66"/>
      <c r="E35" s="456"/>
      <c r="F35" s="18"/>
      <c r="G35" s="27"/>
      <c r="H35" s="28"/>
    </row>
    <row r="36" spans="1:8" x14ac:dyDescent="0.25">
      <c r="A36" s="18"/>
      <c r="B36" s="18"/>
      <c r="C36" s="54"/>
      <c r="D36" s="66"/>
      <c r="E36" s="456"/>
      <c r="F36" s="18"/>
      <c r="G36" s="27"/>
      <c r="H36" s="28"/>
    </row>
    <row r="37" spans="1:8" x14ac:dyDescent="0.25">
      <c r="A37" s="18"/>
      <c r="B37" s="18"/>
      <c r="C37" s="54"/>
      <c r="D37" s="66"/>
      <c r="E37" s="456"/>
      <c r="F37" s="18"/>
      <c r="G37" s="27"/>
      <c r="H37" s="28"/>
    </row>
    <row r="38" spans="1:8" x14ac:dyDescent="0.25">
      <c r="A38" s="18"/>
      <c r="B38" s="18"/>
      <c r="C38" s="54"/>
      <c r="D38" s="66"/>
      <c r="E38" s="456"/>
      <c r="F38" s="18"/>
      <c r="G38" s="27"/>
      <c r="H38" s="28"/>
    </row>
    <row r="39" spans="1:8" x14ac:dyDescent="0.25">
      <c r="A39" s="18"/>
      <c r="B39" s="18"/>
      <c r="C39" s="54"/>
      <c r="D39" s="66"/>
      <c r="E39" s="456"/>
      <c r="F39" s="18"/>
      <c r="G39" s="27"/>
      <c r="H39" s="28"/>
    </row>
    <row r="40" spans="1:8" x14ac:dyDescent="0.25">
      <c r="A40" s="18"/>
      <c r="B40" s="18"/>
      <c r="C40" s="54"/>
      <c r="D40" s="66"/>
      <c r="E40" s="456"/>
      <c r="F40" s="18"/>
      <c r="G40" s="27"/>
      <c r="H40" s="28"/>
    </row>
    <row r="41" spans="1:8" x14ac:dyDescent="0.25">
      <c r="A41" s="18"/>
      <c r="B41" s="18"/>
      <c r="C41" s="54"/>
      <c r="D41" s="66"/>
      <c r="E41" s="456"/>
      <c r="F41" s="18"/>
      <c r="G41" s="27"/>
      <c r="H41" s="28"/>
    </row>
    <row r="42" spans="1:8" x14ac:dyDescent="0.25">
      <c r="A42" s="18"/>
      <c r="B42" s="18"/>
      <c r="C42" s="54"/>
      <c r="D42" s="66"/>
      <c r="E42" s="456"/>
      <c r="F42" s="18"/>
      <c r="G42" s="27"/>
      <c r="H42" s="28"/>
    </row>
    <row r="43" spans="1:8" x14ac:dyDescent="0.25">
      <c r="A43" s="18"/>
      <c r="B43" s="18"/>
      <c r="C43" s="54"/>
      <c r="D43" s="66"/>
      <c r="E43" s="456"/>
      <c r="F43" s="18"/>
      <c r="G43" s="27"/>
      <c r="H43" s="28"/>
    </row>
    <row r="44" spans="1:8" x14ac:dyDescent="0.25">
      <c r="A44" s="18"/>
      <c r="B44" s="18"/>
      <c r="C44" s="54"/>
      <c r="D44" s="66"/>
      <c r="E44" s="456"/>
      <c r="F44" s="18"/>
      <c r="G44" s="27"/>
      <c r="H44" s="28"/>
    </row>
    <row r="45" spans="1:8" x14ac:dyDescent="0.25">
      <c r="A45" s="18"/>
      <c r="B45" s="18"/>
      <c r="C45" s="54"/>
      <c r="D45" s="66"/>
      <c r="E45" s="456"/>
      <c r="F45" s="18"/>
      <c r="G45" s="27"/>
      <c r="H45" s="28"/>
    </row>
    <row r="46" spans="1:8" x14ac:dyDescent="0.25">
      <c r="A46" s="18"/>
      <c r="B46" s="18"/>
      <c r="C46" s="54"/>
      <c r="D46" s="66"/>
      <c r="E46" s="456"/>
      <c r="F46" s="18"/>
      <c r="G46" s="27"/>
      <c r="H46" s="28"/>
    </row>
    <row r="47" spans="1:8" x14ac:dyDescent="0.25">
      <c r="A47" s="18"/>
      <c r="B47" s="18"/>
      <c r="C47" s="54"/>
      <c r="D47" s="66"/>
      <c r="E47" s="456"/>
      <c r="F47" s="18"/>
      <c r="G47" s="27"/>
      <c r="H47" s="28"/>
    </row>
    <row r="48" spans="1:8" x14ac:dyDescent="0.25">
      <c r="A48" s="18"/>
      <c r="B48" s="18"/>
      <c r="C48" s="54"/>
      <c r="D48" s="66"/>
      <c r="E48" s="456"/>
      <c r="F48" s="18"/>
      <c r="G48" s="27"/>
      <c r="H48" s="28"/>
    </row>
    <row r="49" spans="1:8" x14ac:dyDescent="0.25">
      <c r="A49" s="18"/>
      <c r="B49" s="18"/>
      <c r="C49" s="54"/>
      <c r="D49" s="66"/>
      <c r="E49" s="456"/>
      <c r="F49" s="18"/>
      <c r="G49" s="27"/>
      <c r="H49" s="28"/>
    </row>
    <row r="50" spans="1:8" x14ac:dyDescent="0.25">
      <c r="A50" s="18"/>
      <c r="B50" s="18"/>
      <c r="C50" s="54"/>
      <c r="D50" s="66"/>
      <c r="E50" s="456"/>
      <c r="F50" s="18"/>
      <c r="G50" s="27"/>
      <c r="H50" s="28"/>
    </row>
    <row r="51" spans="1:8" x14ac:dyDescent="0.25">
      <c r="A51" s="18"/>
      <c r="B51" s="18"/>
      <c r="C51" s="54"/>
      <c r="D51" s="66"/>
      <c r="E51" s="456"/>
      <c r="F51" s="18"/>
      <c r="G51" s="27"/>
      <c r="H51" s="28"/>
    </row>
    <row r="52" spans="1:8" x14ac:dyDescent="0.25">
      <c r="A52" s="18"/>
      <c r="B52" s="18"/>
      <c r="C52" s="54"/>
      <c r="D52" s="66"/>
      <c r="E52" s="456"/>
      <c r="F52" s="18"/>
      <c r="G52" s="27"/>
      <c r="H52" s="28"/>
    </row>
    <row r="53" spans="1:8" x14ac:dyDescent="0.25">
      <c r="A53" s="18"/>
      <c r="B53" s="18"/>
      <c r="C53" s="54"/>
      <c r="D53" s="66"/>
      <c r="E53" s="456"/>
      <c r="F53" s="18"/>
      <c r="G53" s="27"/>
      <c r="H53" s="28"/>
    </row>
    <row r="54" spans="1:8" x14ac:dyDescent="0.25">
      <c r="A54" s="18"/>
      <c r="B54" s="18"/>
      <c r="C54" s="54"/>
      <c r="D54" s="66"/>
      <c r="E54" s="456"/>
      <c r="F54" s="18"/>
      <c r="G54" s="27"/>
      <c r="H54" s="28"/>
    </row>
    <row r="55" spans="1:8" x14ac:dyDescent="0.25">
      <c r="A55" s="18"/>
      <c r="B55" s="18"/>
      <c r="C55" s="54"/>
      <c r="D55" s="66"/>
      <c r="E55" s="456"/>
      <c r="F55" s="18"/>
      <c r="G55" s="27"/>
      <c r="H55" s="28"/>
    </row>
    <row r="56" spans="1:8" x14ac:dyDescent="0.25">
      <c r="A56" s="18"/>
      <c r="B56" s="18"/>
      <c r="C56" s="54"/>
      <c r="D56" s="66"/>
      <c r="E56" s="456"/>
      <c r="F56" s="18"/>
      <c r="G56" s="27"/>
      <c r="H56" s="28"/>
    </row>
    <row r="57" spans="1:8" x14ac:dyDescent="0.25">
      <c r="A57" s="18"/>
      <c r="B57" s="18"/>
      <c r="C57" s="54"/>
      <c r="D57" s="66"/>
      <c r="E57" s="456"/>
      <c r="F57" s="18"/>
      <c r="G57" s="27"/>
      <c r="H57" s="28"/>
    </row>
    <row r="58" spans="1:8" x14ac:dyDescent="0.25">
      <c r="A58" s="18"/>
      <c r="B58" s="18"/>
      <c r="C58" s="54"/>
      <c r="D58" s="66"/>
      <c r="E58" s="456"/>
      <c r="F58" s="18"/>
      <c r="G58" s="27"/>
      <c r="H58" s="28"/>
    </row>
    <row r="59" spans="1:8" x14ac:dyDescent="0.25">
      <c r="A59" s="18"/>
      <c r="B59" s="18"/>
      <c r="C59" s="54"/>
      <c r="D59" s="66"/>
      <c r="E59" s="456"/>
      <c r="F59" s="18"/>
      <c r="G59" s="27"/>
      <c r="H59" s="28"/>
    </row>
    <row r="60" spans="1:8" x14ac:dyDescent="0.25">
      <c r="A60" s="18"/>
      <c r="B60" s="18"/>
      <c r="C60" s="54"/>
      <c r="D60" s="66"/>
      <c r="E60" s="456"/>
      <c r="F60" s="18"/>
      <c r="G60" s="27"/>
      <c r="H60" s="28"/>
    </row>
    <row r="61" spans="1:8" x14ac:dyDescent="0.25">
      <c r="A61" s="18"/>
      <c r="B61" s="18"/>
      <c r="C61" s="54"/>
      <c r="D61" s="66"/>
      <c r="E61" s="456"/>
      <c r="F61" s="18"/>
      <c r="G61" s="27"/>
      <c r="H61" s="28"/>
    </row>
    <row r="62" spans="1:8" x14ac:dyDescent="0.25">
      <c r="A62" s="18"/>
      <c r="B62" s="18"/>
      <c r="C62" s="54"/>
      <c r="D62" s="66"/>
      <c r="E62" s="456"/>
      <c r="F62" s="18"/>
      <c r="G62" s="27"/>
      <c r="H62" s="28"/>
    </row>
    <row r="63" spans="1:8" x14ac:dyDescent="0.25">
      <c r="A63" s="18"/>
      <c r="B63" s="18"/>
      <c r="C63" s="54"/>
      <c r="D63" s="66"/>
      <c r="E63" s="456"/>
      <c r="F63" s="18"/>
      <c r="G63" s="27"/>
      <c r="H63" s="28"/>
    </row>
    <row r="64" spans="1:8" x14ac:dyDescent="0.25">
      <c r="A64" s="18"/>
      <c r="B64" s="18"/>
      <c r="C64" s="54"/>
      <c r="D64" s="66"/>
      <c r="E64" s="456"/>
      <c r="F64" s="18"/>
      <c r="G64" s="27"/>
      <c r="H64" s="28"/>
    </row>
    <row r="65" spans="1:8" x14ac:dyDescent="0.25">
      <c r="A65" s="18"/>
      <c r="B65" s="18"/>
      <c r="C65" s="54"/>
      <c r="D65" s="66"/>
      <c r="E65" s="456"/>
      <c r="F65" s="18"/>
      <c r="G65" s="27"/>
      <c r="H65" s="28"/>
    </row>
    <row r="66" spans="1:8" x14ac:dyDescent="0.25">
      <c r="A66" s="18"/>
      <c r="B66" s="18"/>
      <c r="C66" s="54"/>
      <c r="D66" s="66"/>
      <c r="E66" s="456"/>
      <c r="F66" s="18"/>
      <c r="G66" s="27"/>
      <c r="H66" s="28"/>
    </row>
    <row r="67" spans="1:8" x14ac:dyDescent="0.25">
      <c r="A67" s="18"/>
      <c r="B67" s="18"/>
      <c r="C67" s="54"/>
      <c r="D67" s="66"/>
      <c r="E67" s="456"/>
      <c r="F67" s="18"/>
      <c r="G67" s="27"/>
      <c r="H67" s="28"/>
    </row>
    <row r="68" spans="1:8" x14ac:dyDescent="0.25">
      <c r="A68" s="18"/>
      <c r="B68" s="18"/>
      <c r="C68" s="54"/>
      <c r="D68" s="66"/>
      <c r="E68" s="456"/>
      <c r="F68" s="18"/>
      <c r="G68" s="27"/>
      <c r="H68" s="28"/>
    </row>
    <row r="69" spans="1:8" x14ac:dyDescent="0.25">
      <c r="A69" s="18"/>
      <c r="B69" s="18"/>
      <c r="C69" s="54"/>
      <c r="D69" s="66"/>
      <c r="E69" s="456"/>
      <c r="F69" s="18"/>
      <c r="G69" s="27"/>
      <c r="H69" s="28"/>
    </row>
    <row r="70" spans="1:8" x14ac:dyDescent="0.25">
      <c r="A70" s="18"/>
      <c r="B70" s="18"/>
      <c r="C70" s="54"/>
      <c r="D70" s="66"/>
      <c r="E70" s="456"/>
      <c r="F70" s="18"/>
      <c r="G70" s="27"/>
      <c r="H70" s="28"/>
    </row>
    <row r="71" spans="1:8" x14ac:dyDescent="0.25">
      <c r="A71" s="18"/>
      <c r="B71" s="18"/>
      <c r="C71" s="54"/>
      <c r="D71" s="66"/>
      <c r="E71" s="456"/>
      <c r="F71" s="18"/>
      <c r="G71" s="27"/>
      <c r="H71" s="28"/>
    </row>
    <row r="72" spans="1:8" x14ac:dyDescent="0.25">
      <c r="A72" s="121"/>
      <c r="B72" s="121"/>
      <c r="C72" s="122"/>
      <c r="D72" s="123"/>
      <c r="E72" s="451"/>
      <c r="F72" s="451"/>
      <c r="G72" s="112"/>
      <c r="H72" s="108"/>
    </row>
    <row r="73" spans="1:8" x14ac:dyDescent="0.25">
      <c r="A73" s="114" t="s">
        <v>84</v>
      </c>
      <c r="B73" s="115"/>
      <c r="C73" s="116"/>
      <c r="D73" s="117"/>
      <c r="E73" s="118"/>
      <c r="F73" s="118"/>
      <c r="G73" s="119"/>
      <c r="H73" s="120"/>
    </row>
    <row r="207" spans="6:6" x14ac:dyDescent="0.25">
      <c r="F207" s="468" t="s">
        <v>99</v>
      </c>
    </row>
    <row r="208" spans="6:6" x14ac:dyDescent="0.25">
      <c r="F208" s="468" t="s">
        <v>99</v>
      </c>
    </row>
    <row r="210" spans="1:5" x14ac:dyDescent="0.25">
      <c r="A210" s="7"/>
    </row>
    <row r="211" spans="1:5" x14ac:dyDescent="0.25">
      <c r="A211" s="7"/>
      <c r="B211" s="8"/>
    </row>
    <row r="212" spans="1:5" x14ac:dyDescent="0.25">
      <c r="A212" s="7"/>
      <c r="B212" s="8"/>
    </row>
    <row r="213" spans="1:5" ht="105.6" x14ac:dyDescent="0.25">
      <c r="A213" s="7" t="s">
        <v>100</v>
      </c>
      <c r="B213" s="8"/>
      <c r="E213" s="469" t="s">
        <v>101</v>
      </c>
    </row>
    <row r="214" spans="1:5" ht="132" x14ac:dyDescent="0.25">
      <c r="A214" s="7"/>
      <c r="B214" s="1" t="s">
        <v>102</v>
      </c>
      <c r="E214" s="470" t="s">
        <v>103</v>
      </c>
    </row>
    <row r="215" spans="1:5" ht="26.4" x14ac:dyDescent="0.25">
      <c r="A215" s="7"/>
      <c r="E215" s="471" t="s">
        <v>104</v>
      </c>
    </row>
    <row r="216" spans="1:5" ht="26.4" x14ac:dyDescent="0.25">
      <c r="A216" s="7"/>
      <c r="E216" s="471" t="s">
        <v>104</v>
      </c>
    </row>
    <row r="217" spans="1:5" ht="79.2" x14ac:dyDescent="0.25">
      <c r="A217" s="7" t="s">
        <v>105</v>
      </c>
      <c r="E217" s="469" t="s">
        <v>106</v>
      </c>
    </row>
    <row r="218" spans="1:5" ht="39.6" x14ac:dyDescent="0.25">
      <c r="A218" s="7"/>
      <c r="B218" s="1" t="s">
        <v>107</v>
      </c>
      <c r="E218" s="470" t="s">
        <v>108</v>
      </c>
    </row>
    <row r="219" spans="1:5" ht="52.8" x14ac:dyDescent="0.25">
      <c r="A219" s="7"/>
      <c r="B219" s="8" t="s">
        <v>109</v>
      </c>
      <c r="E219" s="470" t="s">
        <v>110</v>
      </c>
    </row>
    <row r="220" spans="1:5" ht="66" x14ac:dyDescent="0.25">
      <c r="A220" s="7"/>
      <c r="B220" s="8" t="s">
        <v>111</v>
      </c>
      <c r="E220" s="470" t="s">
        <v>112</v>
      </c>
    </row>
    <row r="221" spans="1:5" ht="102" x14ac:dyDescent="0.25">
      <c r="A221" s="7" t="s">
        <v>113</v>
      </c>
      <c r="B221" s="8"/>
      <c r="E221" s="9" t="s">
        <v>114</v>
      </c>
    </row>
    <row r="222" spans="1:5" x14ac:dyDescent="0.25">
      <c r="A222" s="7"/>
      <c r="B222" s="8" t="s">
        <v>115</v>
      </c>
    </row>
    <row r="223" spans="1:5" x14ac:dyDescent="0.25">
      <c r="A223" s="7"/>
      <c r="B223" s="8"/>
    </row>
    <row r="224" spans="1:5" x14ac:dyDescent="0.25">
      <c r="A224" s="7"/>
      <c r="B224" s="8"/>
    </row>
    <row r="225" spans="1:2" x14ac:dyDescent="0.25">
      <c r="A225" s="7"/>
      <c r="B225" s="8"/>
    </row>
    <row r="226" spans="1:2" x14ac:dyDescent="0.25">
      <c r="A226" s="7"/>
      <c r="B226" s="8"/>
    </row>
    <row r="227" spans="1:2" x14ac:dyDescent="0.25">
      <c r="B227" s="1" t="s">
        <v>116</v>
      </c>
    </row>
  </sheetData>
  <mergeCells count="4">
    <mergeCell ref="A4:A5"/>
    <mergeCell ref="C4:D5"/>
    <mergeCell ref="E4:E5"/>
    <mergeCell ref="F4:F5"/>
  </mergeCells>
  <pageMargins left="0.75" right="0.75" top="1" bottom="1" header="0.5" footer="0.5"/>
  <pageSetup paperSize="9" scale="71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081E-5298-4CA5-9329-9DA6EFDE9DF9}">
  <sheetPr codeName="Sheet101"/>
  <dimension ref="A1:I1048415"/>
  <sheetViews>
    <sheetView showZeros="0" view="pageBreakPreview" zoomScaleNormal="100" zoomScaleSheetLayoutView="100" workbookViewId="0">
      <selection activeCell="J175" sqref="J175"/>
    </sheetView>
  </sheetViews>
  <sheetFormatPr defaultRowHeight="13.2" x14ac:dyDescent="0.25"/>
  <cols>
    <col min="1" max="1" width="6.44140625" style="1" customWidth="1"/>
    <col min="2" max="2" width="8.21875" style="1" customWidth="1"/>
    <col min="3" max="3" width="3.21875" style="1" customWidth="1"/>
    <col min="4" max="4" width="54.21875" style="1" customWidth="1"/>
    <col min="5" max="5" width="6.77734375" style="1" customWidth="1"/>
    <col min="6" max="6" width="11.5546875" style="1" customWidth="1"/>
    <col min="7" max="7" width="11" style="1" customWidth="1"/>
    <col min="8" max="8" width="12.77734375" style="1" customWidth="1"/>
    <col min="9" max="257" width="9.21875" style="1"/>
    <col min="258" max="258" width="9.21875" style="1" customWidth="1"/>
    <col min="259" max="259" width="6.77734375" style="1" customWidth="1"/>
    <col min="260" max="260" width="40.77734375" style="1" customWidth="1"/>
    <col min="261" max="264" width="9.21875" style="1" customWidth="1"/>
    <col min="265" max="513" width="9.21875" style="1"/>
    <col min="514" max="514" width="9.21875" style="1" customWidth="1"/>
    <col min="515" max="515" width="6.77734375" style="1" customWidth="1"/>
    <col min="516" max="516" width="40.77734375" style="1" customWidth="1"/>
    <col min="517" max="520" width="9.21875" style="1" customWidth="1"/>
    <col min="521" max="769" width="9.21875" style="1"/>
    <col min="770" max="770" width="9.21875" style="1" customWidth="1"/>
    <col min="771" max="771" width="6.77734375" style="1" customWidth="1"/>
    <col min="772" max="772" width="40.77734375" style="1" customWidth="1"/>
    <col min="773" max="776" width="9.21875" style="1" customWidth="1"/>
    <col min="777" max="1025" width="9.21875" style="1"/>
    <col min="1026" max="1026" width="9.21875" style="1" customWidth="1"/>
    <col min="1027" max="1027" width="6.77734375" style="1" customWidth="1"/>
    <col min="1028" max="1028" width="40.77734375" style="1" customWidth="1"/>
    <col min="1029" max="1032" width="9.21875" style="1" customWidth="1"/>
    <col min="1033" max="1281" width="9.21875" style="1"/>
    <col min="1282" max="1282" width="9.21875" style="1" customWidth="1"/>
    <col min="1283" max="1283" width="6.77734375" style="1" customWidth="1"/>
    <col min="1284" max="1284" width="40.77734375" style="1" customWidth="1"/>
    <col min="1285" max="1288" width="9.21875" style="1" customWidth="1"/>
    <col min="1289" max="1537" width="9.21875" style="1"/>
    <col min="1538" max="1538" width="9.21875" style="1" customWidth="1"/>
    <col min="1539" max="1539" width="6.77734375" style="1" customWidth="1"/>
    <col min="1540" max="1540" width="40.77734375" style="1" customWidth="1"/>
    <col min="1541" max="1544" width="9.21875" style="1" customWidth="1"/>
    <col min="1545" max="1793" width="9.21875" style="1"/>
    <col min="1794" max="1794" width="9.21875" style="1" customWidth="1"/>
    <col min="1795" max="1795" width="6.77734375" style="1" customWidth="1"/>
    <col min="1796" max="1796" width="40.77734375" style="1" customWidth="1"/>
    <col min="1797" max="1800" width="9.21875" style="1" customWidth="1"/>
    <col min="1801" max="2049" width="9.21875" style="1"/>
    <col min="2050" max="2050" width="9.21875" style="1" customWidth="1"/>
    <col min="2051" max="2051" width="6.77734375" style="1" customWidth="1"/>
    <col min="2052" max="2052" width="40.77734375" style="1" customWidth="1"/>
    <col min="2053" max="2056" width="9.21875" style="1" customWidth="1"/>
    <col min="2057" max="2305" width="9.21875" style="1"/>
    <col min="2306" max="2306" width="9.21875" style="1" customWidth="1"/>
    <col min="2307" max="2307" width="6.77734375" style="1" customWidth="1"/>
    <col min="2308" max="2308" width="40.77734375" style="1" customWidth="1"/>
    <col min="2309" max="2312" width="9.21875" style="1" customWidth="1"/>
    <col min="2313" max="2561" width="9.21875" style="1"/>
    <col min="2562" max="2562" width="9.21875" style="1" customWidth="1"/>
    <col min="2563" max="2563" width="6.77734375" style="1" customWidth="1"/>
    <col min="2564" max="2564" width="40.77734375" style="1" customWidth="1"/>
    <col min="2565" max="2568" width="9.21875" style="1" customWidth="1"/>
    <col min="2569" max="2817" width="9.21875" style="1"/>
    <col min="2818" max="2818" width="9.21875" style="1" customWidth="1"/>
    <col min="2819" max="2819" width="6.77734375" style="1" customWidth="1"/>
    <col min="2820" max="2820" width="40.77734375" style="1" customWidth="1"/>
    <col min="2821" max="2824" width="9.21875" style="1" customWidth="1"/>
    <col min="2825" max="3073" width="9.21875" style="1"/>
    <col min="3074" max="3074" width="9.21875" style="1" customWidth="1"/>
    <col min="3075" max="3075" width="6.77734375" style="1" customWidth="1"/>
    <col min="3076" max="3076" width="40.77734375" style="1" customWidth="1"/>
    <col min="3077" max="3080" width="9.21875" style="1" customWidth="1"/>
    <col min="3081" max="3329" width="9.21875" style="1"/>
    <col min="3330" max="3330" width="9.21875" style="1" customWidth="1"/>
    <col min="3331" max="3331" width="6.77734375" style="1" customWidth="1"/>
    <col min="3332" max="3332" width="40.77734375" style="1" customWidth="1"/>
    <col min="3333" max="3336" width="9.21875" style="1" customWidth="1"/>
    <col min="3337" max="3585" width="9.21875" style="1"/>
    <col min="3586" max="3586" width="9.21875" style="1" customWidth="1"/>
    <col min="3587" max="3587" width="6.77734375" style="1" customWidth="1"/>
    <col min="3588" max="3588" width="40.77734375" style="1" customWidth="1"/>
    <col min="3589" max="3592" width="9.21875" style="1" customWidth="1"/>
    <col min="3593" max="3841" width="9.21875" style="1"/>
    <col min="3842" max="3842" width="9.21875" style="1" customWidth="1"/>
    <col min="3843" max="3843" width="6.77734375" style="1" customWidth="1"/>
    <col min="3844" max="3844" width="40.77734375" style="1" customWidth="1"/>
    <col min="3845" max="3848" width="9.21875" style="1" customWidth="1"/>
    <col min="3849" max="4097" width="9.21875" style="1"/>
    <col min="4098" max="4098" width="9.21875" style="1" customWidth="1"/>
    <col min="4099" max="4099" width="6.77734375" style="1" customWidth="1"/>
    <col min="4100" max="4100" width="40.77734375" style="1" customWidth="1"/>
    <col min="4101" max="4104" width="9.21875" style="1" customWidth="1"/>
    <col min="4105" max="4353" width="9.21875" style="1"/>
    <col min="4354" max="4354" width="9.21875" style="1" customWidth="1"/>
    <col min="4355" max="4355" width="6.77734375" style="1" customWidth="1"/>
    <col min="4356" max="4356" width="40.77734375" style="1" customWidth="1"/>
    <col min="4357" max="4360" width="9.21875" style="1" customWidth="1"/>
    <col min="4361" max="4609" width="9.21875" style="1"/>
    <col min="4610" max="4610" width="9.21875" style="1" customWidth="1"/>
    <col min="4611" max="4611" width="6.77734375" style="1" customWidth="1"/>
    <col min="4612" max="4612" width="40.77734375" style="1" customWidth="1"/>
    <col min="4613" max="4616" width="9.21875" style="1" customWidth="1"/>
    <col min="4617" max="4865" width="9.21875" style="1"/>
    <col min="4866" max="4866" width="9.21875" style="1" customWidth="1"/>
    <col min="4867" max="4867" width="6.77734375" style="1" customWidth="1"/>
    <col min="4868" max="4868" width="40.77734375" style="1" customWidth="1"/>
    <col min="4869" max="4872" width="9.21875" style="1" customWidth="1"/>
    <col min="4873" max="5121" width="9.21875" style="1"/>
    <col min="5122" max="5122" width="9.21875" style="1" customWidth="1"/>
    <col min="5123" max="5123" width="6.77734375" style="1" customWidth="1"/>
    <col min="5124" max="5124" width="40.77734375" style="1" customWidth="1"/>
    <col min="5125" max="5128" width="9.21875" style="1" customWidth="1"/>
    <col min="5129" max="5377" width="9.21875" style="1"/>
    <col min="5378" max="5378" width="9.21875" style="1" customWidth="1"/>
    <col min="5379" max="5379" width="6.77734375" style="1" customWidth="1"/>
    <col min="5380" max="5380" width="40.77734375" style="1" customWidth="1"/>
    <col min="5381" max="5384" width="9.21875" style="1" customWidth="1"/>
    <col min="5385" max="5633" width="9.21875" style="1"/>
    <col min="5634" max="5634" width="9.21875" style="1" customWidth="1"/>
    <col min="5635" max="5635" width="6.77734375" style="1" customWidth="1"/>
    <col min="5636" max="5636" width="40.77734375" style="1" customWidth="1"/>
    <col min="5637" max="5640" width="9.21875" style="1" customWidth="1"/>
    <col min="5641" max="5889" width="9.21875" style="1"/>
    <col min="5890" max="5890" width="9.21875" style="1" customWidth="1"/>
    <col min="5891" max="5891" width="6.77734375" style="1" customWidth="1"/>
    <col min="5892" max="5892" width="40.77734375" style="1" customWidth="1"/>
    <col min="5893" max="5896" width="9.21875" style="1" customWidth="1"/>
    <col min="5897" max="6145" width="9.21875" style="1"/>
    <col min="6146" max="6146" width="9.21875" style="1" customWidth="1"/>
    <col min="6147" max="6147" width="6.77734375" style="1" customWidth="1"/>
    <col min="6148" max="6148" width="40.77734375" style="1" customWidth="1"/>
    <col min="6149" max="6152" width="9.21875" style="1" customWidth="1"/>
    <col min="6153" max="6401" width="9.21875" style="1"/>
    <col min="6402" max="6402" width="9.21875" style="1" customWidth="1"/>
    <col min="6403" max="6403" width="6.77734375" style="1" customWidth="1"/>
    <col min="6404" max="6404" width="40.77734375" style="1" customWidth="1"/>
    <col min="6405" max="6408" width="9.21875" style="1" customWidth="1"/>
    <col min="6409" max="6657" width="9.21875" style="1"/>
    <col min="6658" max="6658" width="9.21875" style="1" customWidth="1"/>
    <col min="6659" max="6659" width="6.77734375" style="1" customWidth="1"/>
    <col min="6660" max="6660" width="40.77734375" style="1" customWidth="1"/>
    <col min="6661" max="6664" width="9.21875" style="1" customWidth="1"/>
    <col min="6665" max="6913" width="9.21875" style="1"/>
    <col min="6914" max="6914" width="9.21875" style="1" customWidth="1"/>
    <col min="6915" max="6915" width="6.77734375" style="1" customWidth="1"/>
    <col min="6916" max="6916" width="40.77734375" style="1" customWidth="1"/>
    <col min="6917" max="6920" width="9.21875" style="1" customWidth="1"/>
    <col min="6921" max="7169" width="9.21875" style="1"/>
    <col min="7170" max="7170" width="9.21875" style="1" customWidth="1"/>
    <col min="7171" max="7171" width="6.77734375" style="1" customWidth="1"/>
    <col min="7172" max="7172" width="40.77734375" style="1" customWidth="1"/>
    <col min="7173" max="7176" width="9.21875" style="1" customWidth="1"/>
    <col min="7177" max="7425" width="9.21875" style="1"/>
    <col min="7426" max="7426" width="9.21875" style="1" customWidth="1"/>
    <col min="7427" max="7427" width="6.77734375" style="1" customWidth="1"/>
    <col min="7428" max="7428" width="40.77734375" style="1" customWidth="1"/>
    <col min="7429" max="7432" width="9.21875" style="1" customWidth="1"/>
    <col min="7433" max="7681" width="9.21875" style="1"/>
    <col min="7682" max="7682" width="9.21875" style="1" customWidth="1"/>
    <col min="7683" max="7683" width="6.77734375" style="1" customWidth="1"/>
    <col min="7684" max="7684" width="40.77734375" style="1" customWidth="1"/>
    <col min="7685" max="7688" width="9.21875" style="1" customWidth="1"/>
    <col min="7689" max="7937" width="9.21875" style="1"/>
    <col min="7938" max="7938" width="9.21875" style="1" customWidth="1"/>
    <col min="7939" max="7939" width="6.77734375" style="1" customWidth="1"/>
    <col min="7940" max="7940" width="40.77734375" style="1" customWidth="1"/>
    <col min="7941" max="7944" width="9.21875" style="1" customWidth="1"/>
    <col min="7945" max="8193" width="9.21875" style="1"/>
    <col min="8194" max="8194" width="9.21875" style="1" customWidth="1"/>
    <col min="8195" max="8195" width="6.77734375" style="1" customWidth="1"/>
    <col min="8196" max="8196" width="40.77734375" style="1" customWidth="1"/>
    <col min="8197" max="8200" width="9.21875" style="1" customWidth="1"/>
    <col min="8201" max="8449" width="9.21875" style="1"/>
    <col min="8450" max="8450" width="9.21875" style="1" customWidth="1"/>
    <col min="8451" max="8451" width="6.77734375" style="1" customWidth="1"/>
    <col min="8452" max="8452" width="40.77734375" style="1" customWidth="1"/>
    <col min="8453" max="8456" width="9.21875" style="1" customWidth="1"/>
    <col min="8457" max="8705" width="9.21875" style="1"/>
    <col min="8706" max="8706" width="9.21875" style="1" customWidth="1"/>
    <col min="8707" max="8707" width="6.77734375" style="1" customWidth="1"/>
    <col min="8708" max="8708" width="40.77734375" style="1" customWidth="1"/>
    <col min="8709" max="8712" width="9.21875" style="1" customWidth="1"/>
    <col min="8713" max="8961" width="9.21875" style="1"/>
    <col min="8962" max="8962" width="9.21875" style="1" customWidth="1"/>
    <col min="8963" max="8963" width="6.77734375" style="1" customWidth="1"/>
    <col min="8964" max="8964" width="40.77734375" style="1" customWidth="1"/>
    <col min="8965" max="8968" width="9.21875" style="1" customWidth="1"/>
    <col min="8969" max="9217" width="9.21875" style="1"/>
    <col min="9218" max="9218" width="9.21875" style="1" customWidth="1"/>
    <col min="9219" max="9219" width="6.77734375" style="1" customWidth="1"/>
    <col min="9220" max="9220" width="40.77734375" style="1" customWidth="1"/>
    <col min="9221" max="9224" width="9.21875" style="1" customWidth="1"/>
    <col min="9225" max="9473" width="9.21875" style="1"/>
    <col min="9474" max="9474" width="9.21875" style="1" customWidth="1"/>
    <col min="9475" max="9475" width="6.77734375" style="1" customWidth="1"/>
    <col min="9476" max="9476" width="40.77734375" style="1" customWidth="1"/>
    <col min="9477" max="9480" width="9.21875" style="1" customWidth="1"/>
    <col min="9481" max="9729" width="9.21875" style="1"/>
    <col min="9730" max="9730" width="9.21875" style="1" customWidth="1"/>
    <col min="9731" max="9731" width="6.77734375" style="1" customWidth="1"/>
    <col min="9732" max="9732" width="40.77734375" style="1" customWidth="1"/>
    <col min="9733" max="9736" width="9.21875" style="1" customWidth="1"/>
    <col min="9737" max="9985" width="9.21875" style="1"/>
    <col min="9986" max="9986" width="9.21875" style="1" customWidth="1"/>
    <col min="9987" max="9987" width="6.77734375" style="1" customWidth="1"/>
    <col min="9988" max="9988" width="40.77734375" style="1" customWidth="1"/>
    <col min="9989" max="9992" width="9.21875" style="1" customWidth="1"/>
    <col min="9993" max="10241" width="9.21875" style="1"/>
    <col min="10242" max="10242" width="9.21875" style="1" customWidth="1"/>
    <col min="10243" max="10243" width="6.77734375" style="1" customWidth="1"/>
    <col min="10244" max="10244" width="40.77734375" style="1" customWidth="1"/>
    <col min="10245" max="10248" width="9.21875" style="1" customWidth="1"/>
    <col min="10249" max="10497" width="9.21875" style="1"/>
    <col min="10498" max="10498" width="9.21875" style="1" customWidth="1"/>
    <col min="10499" max="10499" width="6.77734375" style="1" customWidth="1"/>
    <col min="10500" max="10500" width="40.77734375" style="1" customWidth="1"/>
    <col min="10501" max="10504" width="9.21875" style="1" customWidth="1"/>
    <col min="10505" max="10753" width="9.21875" style="1"/>
    <col min="10754" max="10754" width="9.21875" style="1" customWidth="1"/>
    <col min="10755" max="10755" width="6.77734375" style="1" customWidth="1"/>
    <col min="10756" max="10756" width="40.77734375" style="1" customWidth="1"/>
    <col min="10757" max="10760" width="9.21875" style="1" customWidth="1"/>
    <col min="10761" max="11009" width="9.21875" style="1"/>
    <col min="11010" max="11010" width="9.21875" style="1" customWidth="1"/>
    <col min="11011" max="11011" width="6.77734375" style="1" customWidth="1"/>
    <col min="11012" max="11012" width="40.77734375" style="1" customWidth="1"/>
    <col min="11013" max="11016" width="9.21875" style="1" customWidth="1"/>
    <col min="11017" max="11265" width="9.21875" style="1"/>
    <col min="11266" max="11266" width="9.21875" style="1" customWidth="1"/>
    <col min="11267" max="11267" width="6.77734375" style="1" customWidth="1"/>
    <col min="11268" max="11268" width="40.77734375" style="1" customWidth="1"/>
    <col min="11269" max="11272" width="9.21875" style="1" customWidth="1"/>
    <col min="11273" max="11521" width="9.21875" style="1"/>
    <col min="11522" max="11522" width="9.21875" style="1" customWidth="1"/>
    <col min="11523" max="11523" width="6.77734375" style="1" customWidth="1"/>
    <col min="11524" max="11524" width="40.77734375" style="1" customWidth="1"/>
    <col min="11525" max="11528" width="9.21875" style="1" customWidth="1"/>
    <col min="11529" max="11777" width="9.21875" style="1"/>
    <col min="11778" max="11778" width="9.21875" style="1" customWidth="1"/>
    <col min="11779" max="11779" width="6.77734375" style="1" customWidth="1"/>
    <col min="11780" max="11780" width="40.77734375" style="1" customWidth="1"/>
    <col min="11781" max="11784" width="9.21875" style="1" customWidth="1"/>
    <col min="11785" max="12033" width="9.21875" style="1"/>
    <col min="12034" max="12034" width="9.21875" style="1" customWidth="1"/>
    <col min="12035" max="12035" width="6.77734375" style="1" customWidth="1"/>
    <col min="12036" max="12036" width="40.77734375" style="1" customWidth="1"/>
    <col min="12037" max="12040" width="9.21875" style="1" customWidth="1"/>
    <col min="12041" max="12289" width="9.21875" style="1"/>
    <col min="12290" max="12290" width="9.21875" style="1" customWidth="1"/>
    <col min="12291" max="12291" width="6.77734375" style="1" customWidth="1"/>
    <col min="12292" max="12292" width="40.77734375" style="1" customWidth="1"/>
    <col min="12293" max="12296" width="9.21875" style="1" customWidth="1"/>
    <col min="12297" max="12545" width="9.21875" style="1"/>
    <col min="12546" max="12546" width="9.21875" style="1" customWidth="1"/>
    <col min="12547" max="12547" width="6.77734375" style="1" customWidth="1"/>
    <col min="12548" max="12548" width="40.77734375" style="1" customWidth="1"/>
    <col min="12549" max="12552" width="9.21875" style="1" customWidth="1"/>
    <col min="12553" max="12801" width="9.21875" style="1"/>
    <col min="12802" max="12802" width="9.21875" style="1" customWidth="1"/>
    <col min="12803" max="12803" width="6.77734375" style="1" customWidth="1"/>
    <col min="12804" max="12804" width="40.77734375" style="1" customWidth="1"/>
    <col min="12805" max="12808" width="9.21875" style="1" customWidth="1"/>
    <col min="12809" max="13057" width="9.21875" style="1"/>
    <col min="13058" max="13058" width="9.21875" style="1" customWidth="1"/>
    <col min="13059" max="13059" width="6.77734375" style="1" customWidth="1"/>
    <col min="13060" max="13060" width="40.77734375" style="1" customWidth="1"/>
    <col min="13061" max="13064" width="9.21875" style="1" customWidth="1"/>
    <col min="13065" max="13313" width="9.21875" style="1"/>
    <col min="13314" max="13314" width="9.21875" style="1" customWidth="1"/>
    <col min="13315" max="13315" width="6.77734375" style="1" customWidth="1"/>
    <col min="13316" max="13316" width="40.77734375" style="1" customWidth="1"/>
    <col min="13317" max="13320" width="9.21875" style="1" customWidth="1"/>
    <col min="13321" max="13569" width="9.21875" style="1"/>
    <col min="13570" max="13570" width="9.21875" style="1" customWidth="1"/>
    <col min="13571" max="13571" width="6.77734375" style="1" customWidth="1"/>
    <col min="13572" max="13572" width="40.77734375" style="1" customWidth="1"/>
    <col min="13573" max="13576" width="9.21875" style="1" customWidth="1"/>
    <col min="13577" max="13825" width="9.21875" style="1"/>
    <col min="13826" max="13826" width="9.21875" style="1" customWidth="1"/>
    <col min="13827" max="13827" width="6.77734375" style="1" customWidth="1"/>
    <col min="13828" max="13828" width="40.77734375" style="1" customWidth="1"/>
    <col min="13829" max="13832" width="9.21875" style="1" customWidth="1"/>
    <col min="13833" max="14081" width="9.21875" style="1"/>
    <col min="14082" max="14082" width="9.21875" style="1" customWidth="1"/>
    <col min="14083" max="14083" width="6.77734375" style="1" customWidth="1"/>
    <col min="14084" max="14084" width="40.77734375" style="1" customWidth="1"/>
    <col min="14085" max="14088" width="9.21875" style="1" customWidth="1"/>
    <col min="14089" max="14337" width="9.21875" style="1"/>
    <col min="14338" max="14338" width="9.21875" style="1" customWidth="1"/>
    <col min="14339" max="14339" width="6.77734375" style="1" customWidth="1"/>
    <col min="14340" max="14340" width="40.77734375" style="1" customWidth="1"/>
    <col min="14341" max="14344" width="9.21875" style="1" customWidth="1"/>
    <col min="14345" max="14593" width="9.21875" style="1"/>
    <col min="14594" max="14594" width="9.21875" style="1" customWidth="1"/>
    <col min="14595" max="14595" width="6.77734375" style="1" customWidth="1"/>
    <col min="14596" max="14596" width="40.77734375" style="1" customWidth="1"/>
    <col min="14597" max="14600" width="9.21875" style="1" customWidth="1"/>
    <col min="14601" max="14849" width="9.21875" style="1"/>
    <col min="14850" max="14850" width="9.21875" style="1" customWidth="1"/>
    <col min="14851" max="14851" width="6.77734375" style="1" customWidth="1"/>
    <col min="14852" max="14852" width="40.77734375" style="1" customWidth="1"/>
    <col min="14853" max="14856" width="9.21875" style="1" customWidth="1"/>
    <col min="14857" max="15105" width="9.21875" style="1"/>
    <col min="15106" max="15106" width="9.21875" style="1" customWidth="1"/>
    <col min="15107" max="15107" width="6.77734375" style="1" customWidth="1"/>
    <col min="15108" max="15108" width="40.77734375" style="1" customWidth="1"/>
    <col min="15109" max="15112" width="9.21875" style="1" customWidth="1"/>
    <col min="15113" max="15361" width="9.21875" style="1"/>
    <col min="15362" max="15362" width="9.21875" style="1" customWidth="1"/>
    <col min="15363" max="15363" width="6.77734375" style="1" customWidth="1"/>
    <col min="15364" max="15364" width="40.77734375" style="1" customWidth="1"/>
    <col min="15365" max="15368" width="9.21875" style="1" customWidth="1"/>
    <col min="15369" max="15617" width="9.21875" style="1"/>
    <col min="15618" max="15618" width="9.21875" style="1" customWidth="1"/>
    <col min="15619" max="15619" width="6.77734375" style="1" customWidth="1"/>
    <col min="15620" max="15620" width="40.77734375" style="1" customWidth="1"/>
    <col min="15621" max="15624" width="9.21875" style="1" customWidth="1"/>
    <col min="15625" max="15873" width="9.21875" style="1"/>
    <col min="15874" max="15874" width="9.21875" style="1" customWidth="1"/>
    <col min="15875" max="15875" width="6.77734375" style="1" customWidth="1"/>
    <col min="15876" max="15876" width="40.77734375" style="1" customWidth="1"/>
    <col min="15877" max="15880" width="9.21875" style="1" customWidth="1"/>
    <col min="15881" max="16129" width="9.21875" style="1"/>
    <col min="16130" max="16130" width="9.21875" style="1" customWidth="1"/>
    <col min="16131" max="16131" width="6.77734375" style="1" customWidth="1"/>
    <col min="16132" max="16132" width="40.77734375" style="1" customWidth="1"/>
    <col min="16133" max="16136" width="9.21875" style="1" customWidth="1"/>
    <col min="16137" max="16384" width="9.21875" style="1"/>
  </cols>
  <sheetData>
    <row r="1" spans="1:9" x14ac:dyDescent="0.25">
      <c r="A1" s="397" t="s">
        <v>2829</v>
      </c>
      <c r="B1" s="72"/>
      <c r="C1" s="72"/>
      <c r="D1" s="72"/>
      <c r="E1" s="133"/>
      <c r="F1" s="133"/>
      <c r="G1" s="134"/>
      <c r="H1" s="134"/>
    </row>
    <row r="2" spans="1:9" x14ac:dyDescent="0.25">
      <c r="A2" s="17" t="s">
        <v>1362</v>
      </c>
      <c r="B2" s="135"/>
      <c r="C2" s="135"/>
      <c r="D2" s="135"/>
      <c r="E2" s="30"/>
      <c r="F2" s="30"/>
      <c r="G2" s="136"/>
      <c r="H2" s="136"/>
    </row>
    <row r="3" spans="1:9" x14ac:dyDescent="0.25">
      <c r="A3" s="17" t="s">
        <v>1363</v>
      </c>
      <c r="B3" s="137"/>
      <c r="C3" s="137"/>
      <c r="D3" s="137"/>
      <c r="E3" s="30"/>
      <c r="F3" s="30"/>
      <c r="G3" s="136"/>
      <c r="H3" s="136"/>
    </row>
    <row r="4" spans="1:9" x14ac:dyDescent="0.25">
      <c r="A4" s="564" t="s">
        <v>2</v>
      </c>
      <c r="B4" s="97" t="s">
        <v>3</v>
      </c>
      <c r="C4" s="566"/>
      <c r="D4" s="567" t="s">
        <v>4</v>
      </c>
      <c r="E4" s="564" t="s">
        <v>5</v>
      </c>
      <c r="F4" s="564" t="s">
        <v>6</v>
      </c>
      <c r="G4" s="99" t="s">
        <v>7</v>
      </c>
      <c r="H4" s="99" t="s">
        <v>8</v>
      </c>
      <c r="I4" s="13"/>
    </row>
    <row r="5" spans="1:9" x14ac:dyDescent="0.25">
      <c r="A5" s="565"/>
      <c r="B5" s="87" t="s">
        <v>186</v>
      </c>
      <c r="C5" s="568"/>
      <c r="D5" s="569"/>
      <c r="E5" s="565"/>
      <c r="F5" s="565"/>
      <c r="G5" s="33" t="s">
        <v>10</v>
      </c>
      <c r="H5" s="33" t="s">
        <v>10</v>
      </c>
    </row>
    <row r="6" spans="1:9" x14ac:dyDescent="0.25">
      <c r="A6" s="34"/>
      <c r="B6" s="34"/>
      <c r="C6" s="141"/>
      <c r="D6" s="148"/>
      <c r="E6" s="26"/>
      <c r="F6" s="26"/>
      <c r="G6" s="38"/>
      <c r="H6" s="42"/>
    </row>
    <row r="7" spans="1:9" x14ac:dyDescent="0.25">
      <c r="A7" s="34" t="s">
        <v>1364</v>
      </c>
      <c r="B7" s="34"/>
      <c r="C7" s="141"/>
      <c r="D7" s="143" t="s">
        <v>1365</v>
      </c>
      <c r="E7" s="26"/>
      <c r="F7" s="26"/>
      <c r="G7" s="38"/>
      <c r="H7" s="44"/>
    </row>
    <row r="8" spans="1:9" x14ac:dyDescent="0.25">
      <c r="A8" s="34"/>
      <c r="B8" s="34"/>
      <c r="C8" s="141"/>
      <c r="D8" s="143"/>
      <c r="E8" s="26"/>
      <c r="F8" s="26"/>
      <c r="G8" s="38"/>
      <c r="H8" s="44"/>
    </row>
    <row r="9" spans="1:9" x14ac:dyDescent="0.25">
      <c r="A9" s="34"/>
      <c r="B9" s="34" t="s">
        <v>1366</v>
      </c>
      <c r="C9" s="141"/>
      <c r="D9" s="143" t="s">
        <v>1367</v>
      </c>
      <c r="E9" s="26"/>
      <c r="F9" s="26"/>
      <c r="G9" s="38"/>
      <c r="H9" s="44"/>
    </row>
    <row r="10" spans="1:9" x14ac:dyDescent="0.25">
      <c r="A10" s="34"/>
      <c r="B10" s="34"/>
      <c r="C10" s="141"/>
      <c r="D10" s="148"/>
      <c r="E10" s="26"/>
      <c r="F10" s="26"/>
      <c r="G10" s="38"/>
      <c r="H10" s="44"/>
    </row>
    <row r="11" spans="1:9" x14ac:dyDescent="0.25">
      <c r="A11" s="34"/>
      <c r="B11" s="34"/>
      <c r="C11" s="141" t="s">
        <v>49</v>
      </c>
      <c r="D11" s="148" t="s">
        <v>607</v>
      </c>
      <c r="E11" s="35" t="s">
        <v>331</v>
      </c>
      <c r="F11" s="39">
        <v>1</v>
      </c>
      <c r="G11" s="40"/>
      <c r="H11" s="183"/>
    </row>
    <row r="12" spans="1:9" x14ac:dyDescent="0.25">
      <c r="A12" s="34"/>
      <c r="B12" s="34"/>
      <c r="C12" s="141"/>
      <c r="D12" s="148"/>
      <c r="E12" s="35"/>
      <c r="F12" s="39"/>
      <c r="G12" s="40"/>
      <c r="H12" s="183"/>
    </row>
    <row r="13" spans="1:9" x14ac:dyDescent="0.25">
      <c r="A13" s="34"/>
      <c r="B13" s="34"/>
      <c r="C13" s="141" t="s">
        <v>52</v>
      </c>
      <c r="D13" s="148" t="s">
        <v>610</v>
      </c>
      <c r="E13" s="35" t="s">
        <v>331</v>
      </c>
      <c r="F13" s="39">
        <v>1</v>
      </c>
      <c r="G13" s="40"/>
      <c r="H13" s="183"/>
    </row>
    <row r="14" spans="1:9" x14ac:dyDescent="0.25">
      <c r="A14" s="34"/>
      <c r="B14" s="34"/>
      <c r="C14" s="141"/>
      <c r="D14" s="148"/>
      <c r="E14" s="35"/>
      <c r="F14" s="39"/>
      <c r="G14" s="40"/>
      <c r="H14" s="183"/>
    </row>
    <row r="15" spans="1:9" x14ac:dyDescent="0.25">
      <c r="A15" s="34"/>
      <c r="B15" s="34"/>
      <c r="C15" s="141" t="s">
        <v>221</v>
      </c>
      <c r="D15" s="148" t="s">
        <v>612</v>
      </c>
      <c r="E15" s="35" t="s">
        <v>331</v>
      </c>
      <c r="F15" s="39">
        <v>1</v>
      </c>
      <c r="G15" s="40"/>
      <c r="H15" s="183"/>
    </row>
    <row r="16" spans="1:9" x14ac:dyDescent="0.25">
      <c r="A16" s="34"/>
      <c r="B16" s="34"/>
      <c r="C16" s="141"/>
      <c r="D16" s="148"/>
      <c r="E16" s="35"/>
      <c r="F16" s="39"/>
      <c r="G16" s="40"/>
      <c r="H16" s="183"/>
    </row>
    <row r="17" spans="1:8" x14ac:dyDescent="0.25">
      <c r="A17" s="34"/>
      <c r="B17" s="34" t="s">
        <v>1368</v>
      </c>
      <c r="C17" s="141"/>
      <c r="D17" s="143" t="s">
        <v>1369</v>
      </c>
      <c r="E17" s="35"/>
      <c r="F17" s="39"/>
      <c r="G17" s="40"/>
      <c r="H17" s="183"/>
    </row>
    <row r="18" spans="1:8" x14ac:dyDescent="0.25">
      <c r="A18" s="34"/>
      <c r="B18" s="34"/>
      <c r="C18" s="141"/>
      <c r="D18" s="148"/>
      <c r="E18" s="35"/>
      <c r="F18" s="39"/>
      <c r="G18" s="40"/>
      <c r="H18" s="183"/>
    </row>
    <row r="19" spans="1:8" x14ac:dyDescent="0.25">
      <c r="A19" s="34"/>
      <c r="B19" s="34"/>
      <c r="C19" s="141" t="s">
        <v>49</v>
      </c>
      <c r="D19" s="148" t="s">
        <v>1370</v>
      </c>
      <c r="E19" s="35" t="s">
        <v>331</v>
      </c>
      <c r="F19" s="39">
        <v>1</v>
      </c>
      <c r="G19" s="40"/>
      <c r="H19" s="183"/>
    </row>
    <row r="20" spans="1:8" x14ac:dyDescent="0.25">
      <c r="A20" s="34"/>
      <c r="B20" s="34"/>
      <c r="C20" s="141"/>
      <c r="D20" s="148"/>
      <c r="E20" s="35"/>
      <c r="F20" s="39"/>
      <c r="G20" s="40"/>
      <c r="H20" s="183"/>
    </row>
    <row r="21" spans="1:8" x14ac:dyDescent="0.25">
      <c r="A21" s="34"/>
      <c r="B21" s="34"/>
      <c r="C21" s="141" t="s">
        <v>52</v>
      </c>
      <c r="D21" s="148" t="s">
        <v>1371</v>
      </c>
      <c r="E21" s="35" t="s">
        <v>331</v>
      </c>
      <c r="F21" s="39">
        <v>1</v>
      </c>
      <c r="G21" s="40"/>
      <c r="H21" s="183"/>
    </row>
    <row r="22" spans="1:8" x14ac:dyDescent="0.25">
      <c r="A22" s="34"/>
      <c r="B22" s="34"/>
      <c r="C22" s="141"/>
      <c r="D22" s="148"/>
      <c r="E22" s="35"/>
      <c r="F22" s="39"/>
      <c r="G22" s="40"/>
      <c r="H22" s="183"/>
    </row>
    <row r="23" spans="1:8" x14ac:dyDescent="0.25">
      <c r="A23" s="34"/>
      <c r="B23" s="34"/>
      <c r="C23" s="141" t="s">
        <v>221</v>
      </c>
      <c r="D23" s="148" t="s">
        <v>1372</v>
      </c>
      <c r="E23" s="35" t="s">
        <v>331</v>
      </c>
      <c r="F23" s="39">
        <v>1</v>
      </c>
      <c r="G23" s="40"/>
      <c r="H23" s="183"/>
    </row>
    <row r="24" spans="1:8" x14ac:dyDescent="0.25">
      <c r="A24" s="34"/>
      <c r="B24" s="34"/>
      <c r="C24" s="141"/>
      <c r="D24" s="148"/>
      <c r="E24" s="35"/>
      <c r="F24" s="39"/>
      <c r="G24" s="40"/>
      <c r="H24" s="183"/>
    </row>
    <row r="25" spans="1:8" x14ac:dyDescent="0.25">
      <c r="A25" s="34"/>
      <c r="B25" s="34" t="s">
        <v>1373</v>
      </c>
      <c r="C25" s="141"/>
      <c r="D25" s="143" t="s">
        <v>1374</v>
      </c>
      <c r="E25" s="35"/>
      <c r="F25" s="39"/>
      <c r="G25" s="40"/>
      <c r="H25" s="183"/>
    </row>
    <row r="26" spans="1:8" x14ac:dyDescent="0.25">
      <c r="A26" s="34"/>
      <c r="B26" s="34"/>
      <c r="C26" s="141"/>
      <c r="D26" s="148"/>
      <c r="E26" s="35"/>
      <c r="F26" s="39"/>
      <c r="G26" s="40"/>
      <c r="H26" s="183"/>
    </row>
    <row r="27" spans="1:8" x14ac:dyDescent="0.25">
      <c r="A27" s="34"/>
      <c r="B27" s="34"/>
      <c r="C27" s="141" t="s">
        <v>49</v>
      </c>
      <c r="D27" s="148" t="s">
        <v>1370</v>
      </c>
      <c r="E27" s="35" t="s">
        <v>331</v>
      </c>
      <c r="F27" s="39">
        <v>1</v>
      </c>
      <c r="G27" s="40"/>
      <c r="H27" s="183"/>
    </row>
    <row r="28" spans="1:8" x14ac:dyDescent="0.25">
      <c r="A28" s="34"/>
      <c r="B28" s="34"/>
      <c r="C28" s="141"/>
      <c r="D28" s="148"/>
      <c r="E28" s="35"/>
      <c r="F28" s="39"/>
      <c r="G28" s="40"/>
      <c r="H28" s="183"/>
    </row>
    <row r="29" spans="1:8" x14ac:dyDescent="0.25">
      <c r="A29" s="34"/>
      <c r="B29" s="34"/>
      <c r="C29" s="141" t="s">
        <v>52</v>
      </c>
      <c r="D29" s="148" t="s">
        <v>1375</v>
      </c>
      <c r="E29" s="35" t="s">
        <v>331</v>
      </c>
      <c r="F29" s="39">
        <v>1</v>
      </c>
      <c r="G29" s="40"/>
      <c r="H29" s="183"/>
    </row>
    <row r="30" spans="1:8" x14ac:dyDescent="0.25">
      <c r="A30" s="34"/>
      <c r="B30" s="34"/>
      <c r="C30" s="141"/>
      <c r="D30" s="148"/>
      <c r="E30" s="35"/>
      <c r="F30" s="39"/>
      <c r="G30" s="40"/>
      <c r="H30" s="183"/>
    </row>
    <row r="31" spans="1:8" x14ac:dyDescent="0.25">
      <c r="A31" s="34"/>
      <c r="B31" s="34"/>
      <c r="C31" s="141" t="s">
        <v>221</v>
      </c>
      <c r="D31" s="148" t="s">
        <v>1372</v>
      </c>
      <c r="E31" s="35" t="s">
        <v>331</v>
      </c>
      <c r="F31" s="39">
        <v>1</v>
      </c>
      <c r="G31" s="40"/>
      <c r="H31" s="183"/>
    </row>
    <row r="32" spans="1:8" x14ac:dyDescent="0.25">
      <c r="A32" s="34"/>
      <c r="B32" s="34"/>
      <c r="C32" s="141"/>
      <c r="D32" s="148"/>
      <c r="E32" s="35"/>
      <c r="F32" s="39"/>
      <c r="G32" s="40"/>
      <c r="H32" s="183"/>
    </row>
    <row r="33" spans="1:8" x14ac:dyDescent="0.25">
      <c r="A33" s="34" t="s">
        <v>1376</v>
      </c>
      <c r="B33" s="34"/>
      <c r="C33" s="141"/>
      <c r="D33" s="143" t="s">
        <v>1377</v>
      </c>
      <c r="E33" s="35"/>
      <c r="F33" s="26"/>
      <c r="G33" s="38"/>
      <c r="H33" s="183"/>
    </row>
    <row r="34" spans="1:8" x14ac:dyDescent="0.25">
      <c r="A34" s="34"/>
      <c r="B34" s="34"/>
      <c r="C34" s="141"/>
      <c r="D34" s="143"/>
      <c r="E34" s="35"/>
      <c r="F34" s="26"/>
      <c r="G34" s="38"/>
      <c r="H34" s="183"/>
    </row>
    <row r="35" spans="1:8" x14ac:dyDescent="0.25">
      <c r="A35" s="34"/>
      <c r="B35" s="34" t="s">
        <v>1378</v>
      </c>
      <c r="C35" s="141"/>
      <c r="D35" s="143" t="s">
        <v>1379</v>
      </c>
      <c r="E35" s="35"/>
      <c r="F35" s="26"/>
      <c r="G35" s="38"/>
      <c r="H35" s="183"/>
    </row>
    <row r="36" spans="1:8" x14ac:dyDescent="0.25">
      <c r="A36" s="34"/>
      <c r="B36" s="34"/>
      <c r="C36" s="141"/>
      <c r="D36" s="148"/>
      <c r="E36" s="35"/>
      <c r="F36" s="26"/>
      <c r="G36" s="38"/>
      <c r="H36" s="183"/>
    </row>
    <row r="37" spans="1:8" x14ac:dyDescent="0.25">
      <c r="A37" s="34"/>
      <c r="B37" s="34"/>
      <c r="C37" s="141" t="s">
        <v>49</v>
      </c>
      <c r="D37" s="148" t="s">
        <v>1380</v>
      </c>
      <c r="E37" s="26" t="s">
        <v>608</v>
      </c>
      <c r="F37" s="39">
        <v>1</v>
      </c>
      <c r="G37" s="40"/>
      <c r="H37" s="183"/>
    </row>
    <row r="38" spans="1:8" x14ac:dyDescent="0.25">
      <c r="A38" s="34"/>
      <c r="B38" s="34"/>
      <c r="C38" s="141"/>
      <c r="D38" s="148"/>
      <c r="E38" s="26"/>
      <c r="F38" s="39"/>
      <c r="G38" s="40"/>
      <c r="H38" s="183"/>
    </row>
    <row r="39" spans="1:8" ht="22.8" x14ac:dyDescent="0.25">
      <c r="A39" s="34"/>
      <c r="B39" s="34"/>
      <c r="C39" s="141" t="s">
        <v>52</v>
      </c>
      <c r="D39" s="148" t="s">
        <v>1381</v>
      </c>
      <c r="E39" s="26" t="s">
        <v>608</v>
      </c>
      <c r="F39" s="39">
        <v>1</v>
      </c>
      <c r="G39" s="40"/>
      <c r="H39" s="183"/>
    </row>
    <row r="40" spans="1:8" x14ac:dyDescent="0.25">
      <c r="A40" s="34"/>
      <c r="B40" s="34"/>
      <c r="C40" s="141"/>
      <c r="D40" s="148"/>
      <c r="E40" s="26"/>
      <c r="F40" s="39"/>
      <c r="G40" s="40"/>
      <c r="H40" s="183"/>
    </row>
    <row r="41" spans="1:8" ht="22.8" x14ac:dyDescent="0.25">
      <c r="A41" s="34"/>
      <c r="B41" s="34"/>
      <c r="C41" s="141" t="s">
        <v>221</v>
      </c>
      <c r="D41" s="148" t="s">
        <v>1382</v>
      </c>
      <c r="E41" s="26" t="s">
        <v>608</v>
      </c>
      <c r="F41" s="39">
        <v>1</v>
      </c>
      <c r="G41" s="40"/>
      <c r="H41" s="183"/>
    </row>
    <row r="42" spans="1:8" x14ac:dyDescent="0.25">
      <c r="A42" s="34"/>
      <c r="B42" s="34"/>
      <c r="C42" s="141"/>
      <c r="D42" s="148"/>
      <c r="E42" s="26"/>
      <c r="F42" s="39"/>
      <c r="G42" s="40"/>
      <c r="H42" s="183"/>
    </row>
    <row r="43" spans="1:8" x14ac:dyDescent="0.25">
      <c r="A43" s="34"/>
      <c r="B43" s="34"/>
      <c r="C43" s="141" t="s">
        <v>55</v>
      </c>
      <c r="D43" s="148" t="s">
        <v>1383</v>
      </c>
      <c r="E43" s="26" t="s">
        <v>608</v>
      </c>
      <c r="F43" s="39">
        <v>1</v>
      </c>
      <c r="G43" s="40"/>
      <c r="H43" s="183"/>
    </row>
    <row r="44" spans="1:8" x14ac:dyDescent="0.25">
      <c r="A44" s="34"/>
      <c r="B44" s="34"/>
      <c r="C44" s="141"/>
      <c r="D44" s="148"/>
      <c r="E44" s="26"/>
      <c r="F44" s="39"/>
      <c r="G44" s="40"/>
      <c r="H44" s="183"/>
    </row>
    <row r="45" spans="1:8" x14ac:dyDescent="0.25">
      <c r="A45" s="34"/>
      <c r="B45" s="34" t="s">
        <v>3264</v>
      </c>
      <c r="C45" s="141"/>
      <c r="D45" s="143" t="s">
        <v>1384</v>
      </c>
      <c r="E45" s="26"/>
      <c r="F45" s="39"/>
      <c r="G45" s="40"/>
      <c r="H45" s="183"/>
    </row>
    <row r="46" spans="1:8" x14ac:dyDescent="0.25">
      <c r="A46" s="34"/>
      <c r="B46" s="34"/>
      <c r="C46" s="141" t="s">
        <v>49</v>
      </c>
      <c r="D46" s="148" t="s">
        <v>1385</v>
      </c>
      <c r="E46" s="26" t="s">
        <v>608</v>
      </c>
      <c r="F46" s="39">
        <v>1</v>
      </c>
      <c r="G46" s="40"/>
      <c r="H46" s="183"/>
    </row>
    <row r="47" spans="1:8" x14ac:dyDescent="0.25">
      <c r="A47" s="34"/>
      <c r="B47" s="34"/>
      <c r="C47" s="141"/>
      <c r="D47" s="148"/>
      <c r="E47" s="26"/>
      <c r="F47" s="39"/>
      <c r="G47" s="40"/>
      <c r="H47" s="183"/>
    </row>
    <row r="48" spans="1:8" ht="22.8" x14ac:dyDescent="0.25">
      <c r="A48" s="34"/>
      <c r="B48" s="34"/>
      <c r="C48" s="141" t="s">
        <v>52</v>
      </c>
      <c r="D48" s="148" t="s">
        <v>1386</v>
      </c>
      <c r="E48" s="26" t="s">
        <v>608</v>
      </c>
      <c r="F48" s="39">
        <v>1</v>
      </c>
      <c r="G48" s="40"/>
      <c r="H48" s="183"/>
    </row>
    <row r="49" spans="1:9" x14ac:dyDescent="0.25">
      <c r="A49" s="34"/>
      <c r="B49" s="34"/>
      <c r="C49" s="141"/>
      <c r="D49" s="148"/>
      <c r="E49" s="26"/>
      <c r="F49" s="39"/>
      <c r="G49" s="40"/>
      <c r="H49" s="183"/>
    </row>
    <row r="50" spans="1:9" ht="22.8" x14ac:dyDescent="0.25">
      <c r="A50" s="34"/>
      <c r="B50" s="34"/>
      <c r="C50" s="141" t="s">
        <v>221</v>
      </c>
      <c r="D50" s="148" t="s">
        <v>1387</v>
      </c>
      <c r="E50" s="26" t="s">
        <v>608</v>
      </c>
      <c r="F50" s="39">
        <v>1</v>
      </c>
      <c r="G50" s="40"/>
      <c r="H50" s="183"/>
    </row>
    <row r="51" spans="1:9" x14ac:dyDescent="0.25">
      <c r="A51" s="34"/>
      <c r="B51" s="34"/>
      <c r="C51" s="141"/>
      <c r="D51" s="148"/>
      <c r="E51" s="26"/>
      <c r="F51" s="39"/>
      <c r="G51" s="40"/>
      <c r="H51" s="183"/>
    </row>
    <row r="52" spans="1:9" x14ac:dyDescent="0.25">
      <c r="A52" s="34"/>
      <c r="B52" s="34"/>
      <c r="C52" s="141" t="s">
        <v>55</v>
      </c>
      <c r="D52" s="148" t="s">
        <v>1383</v>
      </c>
      <c r="E52" s="26" t="s">
        <v>608</v>
      </c>
      <c r="F52" s="39">
        <v>1</v>
      </c>
      <c r="G52" s="40"/>
      <c r="H52" s="183"/>
    </row>
    <row r="53" spans="1:9" x14ac:dyDescent="0.25">
      <c r="A53" s="34"/>
      <c r="B53" s="34"/>
      <c r="C53" s="141"/>
      <c r="D53" s="148"/>
      <c r="E53" s="26"/>
      <c r="F53" s="39"/>
      <c r="G53" s="40"/>
      <c r="H53" s="183"/>
    </row>
    <row r="54" spans="1:9" x14ac:dyDescent="0.25">
      <c r="A54" s="34"/>
      <c r="B54" s="34" t="s">
        <v>1388</v>
      </c>
      <c r="C54" s="141"/>
      <c r="D54" s="157" t="s">
        <v>1389</v>
      </c>
      <c r="E54" s="26"/>
      <c r="F54" s="26"/>
      <c r="G54" s="38"/>
      <c r="H54" s="183"/>
      <c r="I54" s="14"/>
    </row>
    <row r="55" spans="1:9" x14ac:dyDescent="0.25">
      <c r="A55" s="34"/>
      <c r="B55" s="34"/>
      <c r="C55" s="141"/>
      <c r="D55" s="130"/>
      <c r="E55" s="26"/>
      <c r="F55" s="26"/>
      <c r="G55" s="38"/>
      <c r="H55" s="183"/>
      <c r="I55" s="14"/>
    </row>
    <row r="56" spans="1:9" x14ac:dyDescent="0.25">
      <c r="A56" s="34"/>
      <c r="B56" s="34"/>
      <c r="C56" s="141" t="s">
        <v>49</v>
      </c>
      <c r="D56" s="148" t="s">
        <v>1380</v>
      </c>
      <c r="E56" s="26" t="s">
        <v>608</v>
      </c>
      <c r="F56" s="39">
        <v>1</v>
      </c>
      <c r="G56" s="40"/>
      <c r="H56" s="183"/>
    </row>
    <row r="57" spans="1:9" x14ac:dyDescent="0.25">
      <c r="A57" s="34"/>
      <c r="B57" s="34"/>
      <c r="C57" s="141"/>
      <c r="D57" s="148"/>
      <c r="E57" s="26"/>
      <c r="F57" s="39"/>
      <c r="G57" s="40"/>
      <c r="H57" s="183"/>
    </row>
    <row r="58" spans="1:9" ht="22.8" x14ac:dyDescent="0.25">
      <c r="A58" s="34"/>
      <c r="B58" s="34"/>
      <c r="C58" s="141" t="s">
        <v>52</v>
      </c>
      <c r="D58" s="148" t="s">
        <v>1386</v>
      </c>
      <c r="E58" s="26" t="s">
        <v>608</v>
      </c>
      <c r="F58" s="39">
        <v>1</v>
      </c>
      <c r="G58" s="40"/>
      <c r="H58" s="183"/>
    </row>
    <row r="59" spans="1:9" x14ac:dyDescent="0.25">
      <c r="A59" s="34"/>
      <c r="B59" s="34"/>
      <c r="C59" s="141"/>
      <c r="D59" s="148"/>
      <c r="E59" s="26"/>
      <c r="F59" s="39"/>
      <c r="G59" s="40"/>
      <c r="H59" s="183"/>
    </row>
    <row r="60" spans="1:9" ht="22.8" x14ac:dyDescent="0.25">
      <c r="A60" s="34"/>
      <c r="B60" s="34"/>
      <c r="C60" s="141" t="s">
        <v>221</v>
      </c>
      <c r="D60" s="148" t="s">
        <v>1387</v>
      </c>
      <c r="E60" s="26" t="s">
        <v>608</v>
      </c>
      <c r="F60" s="39">
        <v>1</v>
      </c>
      <c r="G60" s="40"/>
      <c r="H60" s="183"/>
    </row>
    <row r="61" spans="1:9" x14ac:dyDescent="0.25">
      <c r="A61" s="34"/>
      <c r="B61" s="34"/>
      <c r="C61" s="141"/>
      <c r="D61" s="148"/>
      <c r="E61" s="26"/>
      <c r="F61" s="39"/>
      <c r="G61" s="40"/>
      <c r="H61" s="183"/>
    </row>
    <row r="62" spans="1:9" x14ac:dyDescent="0.25">
      <c r="A62" s="34"/>
      <c r="B62" s="34"/>
      <c r="C62" s="141" t="s">
        <v>55</v>
      </c>
      <c r="D62" s="148" t="s">
        <v>1390</v>
      </c>
      <c r="E62" s="26" t="s">
        <v>608</v>
      </c>
      <c r="F62" s="39">
        <v>1</v>
      </c>
      <c r="G62" s="40"/>
      <c r="H62" s="183"/>
    </row>
    <row r="63" spans="1:9" x14ac:dyDescent="0.25">
      <c r="A63" s="34"/>
      <c r="B63" s="34"/>
      <c r="C63" s="141"/>
      <c r="D63" s="148"/>
      <c r="E63" s="26"/>
      <c r="F63" s="39"/>
      <c r="G63" s="40"/>
      <c r="H63" s="183"/>
    </row>
    <row r="64" spans="1:9" ht="24" x14ac:dyDescent="0.25">
      <c r="A64" s="34" t="s">
        <v>1391</v>
      </c>
      <c r="B64" s="34"/>
      <c r="C64" s="141"/>
      <c r="D64" s="157" t="s">
        <v>1392</v>
      </c>
      <c r="E64" s="26" t="s">
        <v>582</v>
      </c>
      <c r="F64" s="39">
        <v>1</v>
      </c>
      <c r="G64" s="40"/>
      <c r="H64" s="183"/>
      <c r="I64" s="14"/>
    </row>
    <row r="65" spans="1:9" x14ac:dyDescent="0.25">
      <c r="A65" s="34"/>
      <c r="B65" s="34"/>
      <c r="C65" s="141"/>
      <c r="D65" s="157"/>
      <c r="E65" s="26"/>
      <c r="F65" s="39"/>
      <c r="G65" s="40"/>
      <c r="H65" s="183"/>
      <c r="I65" s="14"/>
    </row>
    <row r="66" spans="1:9" x14ac:dyDescent="0.25">
      <c r="A66" s="34" t="s">
        <v>1393</v>
      </c>
      <c r="B66" s="34"/>
      <c r="C66" s="141"/>
      <c r="D66" s="143" t="s">
        <v>1394</v>
      </c>
      <c r="E66" s="26"/>
      <c r="F66" s="26"/>
      <c r="G66" s="38"/>
      <c r="H66" s="183"/>
    </row>
    <row r="67" spans="1:9" x14ac:dyDescent="0.25">
      <c r="A67" s="34"/>
      <c r="B67" s="34"/>
      <c r="C67" s="141"/>
      <c r="D67" s="143"/>
      <c r="E67" s="26"/>
      <c r="F67" s="26"/>
      <c r="G67" s="38"/>
      <c r="H67" s="183"/>
    </row>
    <row r="68" spans="1:9" ht="24" x14ac:dyDescent="0.25">
      <c r="A68" s="34"/>
      <c r="B68" s="34" t="s">
        <v>1395</v>
      </c>
      <c r="C68" s="141"/>
      <c r="D68" s="157" t="s">
        <v>2091</v>
      </c>
      <c r="E68" s="26"/>
      <c r="F68" s="26"/>
      <c r="G68" s="38"/>
      <c r="H68" s="183"/>
      <c r="I68" s="14"/>
    </row>
    <row r="69" spans="1:9" x14ac:dyDescent="0.25">
      <c r="A69" s="34"/>
      <c r="B69" s="34"/>
      <c r="C69" s="141"/>
      <c r="D69" s="130"/>
      <c r="E69" s="26"/>
      <c r="F69" s="26"/>
      <c r="G69" s="38"/>
      <c r="H69" s="183"/>
      <c r="I69" s="14"/>
    </row>
    <row r="70" spans="1:9" x14ac:dyDescent="0.25">
      <c r="A70" s="34"/>
      <c r="B70" s="34"/>
      <c r="C70" s="141" t="s">
        <v>49</v>
      </c>
      <c r="D70" s="148" t="s">
        <v>1396</v>
      </c>
      <c r="E70" s="26" t="s">
        <v>608</v>
      </c>
      <c r="F70" s="39">
        <v>1</v>
      </c>
      <c r="G70" s="40"/>
      <c r="H70" s="183"/>
    </row>
    <row r="71" spans="1:9" x14ac:dyDescent="0.25">
      <c r="A71" s="34"/>
      <c r="B71" s="34"/>
      <c r="C71" s="141"/>
      <c r="D71" s="148"/>
      <c r="E71" s="26"/>
      <c r="F71" s="39"/>
      <c r="G71" s="40"/>
      <c r="H71" s="183"/>
    </row>
    <row r="72" spans="1:9" ht="22.8" x14ac:dyDescent="0.25">
      <c r="A72" s="34"/>
      <c r="B72" s="34"/>
      <c r="C72" s="141" t="s">
        <v>52</v>
      </c>
      <c r="D72" s="148" t="s">
        <v>1381</v>
      </c>
      <c r="E72" s="26" t="s">
        <v>608</v>
      </c>
      <c r="F72" s="39">
        <v>1</v>
      </c>
      <c r="G72" s="40"/>
      <c r="H72" s="183"/>
    </row>
    <row r="73" spans="1:9" x14ac:dyDescent="0.25">
      <c r="A73" s="34"/>
      <c r="B73" s="34"/>
      <c r="C73" s="141"/>
      <c r="D73" s="148"/>
      <c r="E73" s="26"/>
      <c r="F73" s="39"/>
      <c r="G73" s="40"/>
      <c r="H73" s="183"/>
    </row>
    <row r="74" spans="1:9" ht="22.8" x14ac:dyDescent="0.25">
      <c r="A74" s="34"/>
      <c r="B74" s="34"/>
      <c r="C74" s="141" t="s">
        <v>221</v>
      </c>
      <c r="D74" s="148" t="s">
        <v>1382</v>
      </c>
      <c r="E74" s="26" t="s">
        <v>608</v>
      </c>
      <c r="F74" s="39">
        <v>1</v>
      </c>
      <c r="G74" s="40"/>
      <c r="H74" s="183"/>
    </row>
    <row r="75" spans="1:9" x14ac:dyDescent="0.25">
      <c r="A75" s="34"/>
      <c r="B75" s="34"/>
      <c r="C75" s="141"/>
      <c r="D75" s="148"/>
      <c r="E75" s="26"/>
      <c r="F75" s="39"/>
      <c r="G75" s="40"/>
      <c r="H75" s="183"/>
    </row>
    <row r="76" spans="1:9" x14ac:dyDescent="0.25">
      <c r="A76" s="34"/>
      <c r="B76" s="34"/>
      <c r="C76" s="141" t="s">
        <v>55</v>
      </c>
      <c r="D76" s="148" t="s">
        <v>1383</v>
      </c>
      <c r="E76" s="26" t="s">
        <v>608</v>
      </c>
      <c r="F76" s="39">
        <v>1</v>
      </c>
      <c r="G76" s="40"/>
      <c r="H76" s="183"/>
    </row>
    <row r="77" spans="1:9" x14ac:dyDescent="0.25">
      <c r="A77" s="34"/>
      <c r="B77" s="34"/>
      <c r="C77" s="141"/>
      <c r="D77" s="148"/>
      <c r="E77" s="26"/>
      <c r="F77" s="39"/>
      <c r="G77" s="40"/>
      <c r="H77" s="183"/>
    </row>
    <row r="78" spans="1:9" ht="24" x14ac:dyDescent="0.25">
      <c r="A78" s="34"/>
      <c r="B78" s="34" t="s">
        <v>1397</v>
      </c>
      <c r="C78" s="141"/>
      <c r="D78" s="143" t="s">
        <v>1398</v>
      </c>
      <c r="E78" s="26"/>
      <c r="F78" s="39"/>
      <c r="G78" s="40"/>
      <c r="H78" s="183"/>
    </row>
    <row r="79" spans="1:9" x14ac:dyDescent="0.25">
      <c r="A79" s="34"/>
      <c r="B79" s="34"/>
      <c r="C79" s="141"/>
      <c r="D79" s="148"/>
      <c r="E79" s="26"/>
      <c r="F79" s="39"/>
      <c r="G79" s="40"/>
      <c r="H79" s="183"/>
    </row>
    <row r="80" spans="1:9" x14ac:dyDescent="0.25">
      <c r="A80" s="34"/>
      <c r="B80" s="34"/>
      <c r="C80" s="141" t="s">
        <v>49</v>
      </c>
      <c r="D80" s="148" t="s">
        <v>1396</v>
      </c>
      <c r="E80" s="26" t="s">
        <v>608</v>
      </c>
      <c r="F80" s="39">
        <v>1</v>
      </c>
      <c r="G80" s="40"/>
      <c r="H80" s="183"/>
    </row>
    <row r="81" spans="1:9" x14ac:dyDescent="0.25">
      <c r="A81" s="34"/>
      <c r="B81" s="34"/>
      <c r="C81" s="141"/>
      <c r="D81" s="148"/>
      <c r="E81" s="26"/>
      <c r="F81" s="39"/>
      <c r="G81" s="40"/>
      <c r="H81" s="183"/>
    </row>
    <row r="82" spans="1:9" ht="22.8" x14ac:dyDescent="0.25">
      <c r="A82" s="34"/>
      <c r="B82" s="34"/>
      <c r="C82" s="141" t="s">
        <v>52</v>
      </c>
      <c r="D82" s="148" t="s">
        <v>1381</v>
      </c>
      <c r="E82" s="26" t="s">
        <v>608</v>
      </c>
      <c r="F82" s="39">
        <v>1</v>
      </c>
      <c r="G82" s="40"/>
      <c r="H82" s="183"/>
    </row>
    <row r="83" spans="1:9" x14ac:dyDescent="0.25">
      <c r="A83" s="34"/>
      <c r="B83" s="34"/>
      <c r="C83" s="141"/>
      <c r="D83" s="148"/>
      <c r="E83" s="26"/>
      <c r="F83" s="39"/>
      <c r="G83" s="40"/>
      <c r="H83" s="183"/>
    </row>
    <row r="84" spans="1:9" ht="22.8" x14ac:dyDescent="0.25">
      <c r="A84" s="34"/>
      <c r="B84" s="34"/>
      <c r="C84" s="141" t="s">
        <v>221</v>
      </c>
      <c r="D84" s="148" t="s">
        <v>1382</v>
      </c>
      <c r="E84" s="26" t="s">
        <v>608</v>
      </c>
      <c r="F84" s="39">
        <v>1</v>
      </c>
      <c r="G84" s="40"/>
      <c r="H84" s="183"/>
    </row>
    <row r="85" spans="1:9" x14ac:dyDescent="0.25">
      <c r="A85" s="34"/>
      <c r="B85" s="34"/>
      <c r="C85" s="141"/>
      <c r="D85" s="148"/>
      <c r="E85" s="26"/>
      <c r="F85" s="39"/>
      <c r="G85" s="40"/>
      <c r="H85" s="183"/>
    </row>
    <row r="86" spans="1:9" x14ac:dyDescent="0.25">
      <c r="A86" s="34"/>
      <c r="B86" s="34"/>
      <c r="C86" s="141" t="s">
        <v>55</v>
      </c>
      <c r="D86" s="148" t="s">
        <v>1383</v>
      </c>
      <c r="E86" s="26" t="s">
        <v>608</v>
      </c>
      <c r="F86" s="39">
        <v>1</v>
      </c>
      <c r="G86" s="40"/>
      <c r="H86" s="183"/>
    </row>
    <row r="87" spans="1:9" x14ac:dyDescent="0.25">
      <c r="A87" s="34"/>
      <c r="B87" s="34"/>
      <c r="C87" s="141"/>
      <c r="D87" s="148"/>
      <c r="E87" s="26"/>
      <c r="F87" s="39"/>
      <c r="G87" s="40"/>
      <c r="H87" s="183"/>
    </row>
    <row r="88" spans="1:9" ht="24" x14ac:dyDescent="0.25">
      <c r="A88" s="34"/>
      <c r="B88" s="34" t="s">
        <v>1399</v>
      </c>
      <c r="C88" s="141"/>
      <c r="D88" s="157" t="s">
        <v>1400</v>
      </c>
      <c r="E88" s="26"/>
      <c r="F88" s="26"/>
      <c r="G88" s="38"/>
      <c r="H88" s="183"/>
      <c r="I88" s="14"/>
    </row>
    <row r="89" spans="1:9" x14ac:dyDescent="0.25">
      <c r="A89" s="34"/>
      <c r="B89" s="34"/>
      <c r="C89" s="141"/>
      <c r="D89" s="130"/>
      <c r="E89" s="26"/>
      <c r="F89" s="26"/>
      <c r="G89" s="38"/>
      <c r="H89" s="183"/>
      <c r="I89" s="14"/>
    </row>
    <row r="90" spans="1:9" x14ac:dyDescent="0.25">
      <c r="A90" s="34"/>
      <c r="B90" s="34"/>
      <c r="C90" s="141" t="s">
        <v>49</v>
      </c>
      <c r="D90" s="148" t="s">
        <v>1380</v>
      </c>
      <c r="E90" s="26" t="s">
        <v>1077</v>
      </c>
      <c r="F90" s="39">
        <v>1</v>
      </c>
      <c r="G90" s="40"/>
      <c r="H90" s="183"/>
    </row>
    <row r="91" spans="1:9" x14ac:dyDescent="0.25">
      <c r="A91" s="34"/>
      <c r="B91" s="34"/>
      <c r="C91" s="141"/>
      <c r="D91" s="148"/>
      <c r="E91" s="26"/>
      <c r="F91" s="39"/>
      <c r="G91" s="40"/>
      <c r="H91" s="183"/>
    </row>
    <row r="92" spans="1:9" ht="22.8" x14ac:dyDescent="0.25">
      <c r="A92" s="34"/>
      <c r="B92" s="34"/>
      <c r="C92" s="141" t="s">
        <v>52</v>
      </c>
      <c r="D92" s="148" t="s">
        <v>1381</v>
      </c>
      <c r="E92" s="26" t="s">
        <v>1077</v>
      </c>
      <c r="F92" s="39">
        <v>1</v>
      </c>
      <c r="G92" s="40"/>
      <c r="H92" s="183"/>
    </row>
    <row r="93" spans="1:9" x14ac:dyDescent="0.25">
      <c r="A93" s="34"/>
      <c r="B93" s="34"/>
      <c r="C93" s="141"/>
      <c r="D93" s="148"/>
      <c r="E93" s="26"/>
      <c r="F93" s="39"/>
      <c r="G93" s="40"/>
      <c r="H93" s="183"/>
    </row>
    <row r="94" spans="1:9" ht="22.8" x14ac:dyDescent="0.25">
      <c r="A94" s="34"/>
      <c r="B94" s="34"/>
      <c r="C94" s="141" t="s">
        <v>221</v>
      </c>
      <c r="D94" s="148" t="s">
        <v>1382</v>
      </c>
      <c r="E94" s="26" t="s">
        <v>1077</v>
      </c>
      <c r="F94" s="39">
        <v>1</v>
      </c>
      <c r="G94" s="40"/>
      <c r="H94" s="183"/>
    </row>
    <row r="95" spans="1:9" x14ac:dyDescent="0.25">
      <c r="A95" s="34"/>
      <c r="B95" s="34"/>
      <c r="C95" s="141"/>
      <c r="D95" s="148"/>
      <c r="E95" s="26"/>
      <c r="F95" s="39"/>
      <c r="G95" s="40"/>
      <c r="H95" s="183"/>
    </row>
    <row r="96" spans="1:9" x14ac:dyDescent="0.25">
      <c r="A96" s="34"/>
      <c r="B96" s="34"/>
      <c r="C96" s="141" t="s">
        <v>55</v>
      </c>
      <c r="D96" s="148" t="s">
        <v>1383</v>
      </c>
      <c r="E96" s="26" t="s">
        <v>1077</v>
      </c>
      <c r="F96" s="39">
        <v>1</v>
      </c>
      <c r="G96" s="40"/>
      <c r="H96" s="183"/>
    </row>
    <row r="97" spans="1:8" x14ac:dyDescent="0.25">
      <c r="A97" s="34"/>
      <c r="B97" s="34"/>
      <c r="C97" s="141"/>
      <c r="D97" s="148"/>
      <c r="E97" s="26"/>
      <c r="F97" s="39"/>
      <c r="G97" s="40"/>
      <c r="H97" s="183"/>
    </row>
    <row r="98" spans="1:8" ht="24" x14ac:dyDescent="0.25">
      <c r="A98" s="34"/>
      <c r="B98" s="34"/>
      <c r="C98" s="141"/>
      <c r="D98" s="157" t="s">
        <v>2750</v>
      </c>
      <c r="E98" s="26"/>
      <c r="F98" s="26"/>
      <c r="G98" s="40"/>
      <c r="H98" s="183"/>
    </row>
    <row r="99" spans="1:8" x14ac:dyDescent="0.25">
      <c r="A99" s="34"/>
      <c r="B99" s="34"/>
      <c r="C99" s="141"/>
      <c r="D99" s="130"/>
      <c r="E99" s="26"/>
      <c r="F99" s="26"/>
      <c r="G99" s="40"/>
      <c r="H99" s="183"/>
    </row>
    <row r="100" spans="1:8" x14ac:dyDescent="0.25">
      <c r="A100" s="34"/>
      <c r="B100" s="34"/>
      <c r="C100" s="141" t="s">
        <v>49</v>
      </c>
      <c r="D100" s="148" t="s">
        <v>1380</v>
      </c>
      <c r="E100" s="26" t="s">
        <v>1077</v>
      </c>
      <c r="F100" s="39">
        <v>1</v>
      </c>
      <c r="G100" s="40"/>
      <c r="H100" s="183"/>
    </row>
    <row r="101" spans="1:8" x14ac:dyDescent="0.25">
      <c r="A101" s="34"/>
      <c r="B101" s="34"/>
      <c r="C101" s="141"/>
      <c r="D101" s="148"/>
      <c r="E101" s="26"/>
      <c r="F101" s="39"/>
      <c r="G101" s="40"/>
      <c r="H101" s="183"/>
    </row>
    <row r="102" spans="1:8" ht="22.8" x14ac:dyDescent="0.25">
      <c r="A102" s="34"/>
      <c r="B102" s="34"/>
      <c r="C102" s="141" t="s">
        <v>52</v>
      </c>
      <c r="D102" s="148" t="s">
        <v>1381</v>
      </c>
      <c r="E102" s="26" t="s">
        <v>1077</v>
      </c>
      <c r="F102" s="39">
        <v>1</v>
      </c>
      <c r="G102" s="40"/>
      <c r="H102" s="183"/>
    </row>
    <row r="103" spans="1:8" x14ac:dyDescent="0.25">
      <c r="A103" s="34"/>
      <c r="B103" s="34"/>
      <c r="C103" s="141"/>
      <c r="D103" s="148"/>
      <c r="E103" s="26"/>
      <c r="F103" s="39"/>
      <c r="G103" s="40"/>
      <c r="H103" s="183"/>
    </row>
    <row r="104" spans="1:8" ht="22.8" x14ac:dyDescent="0.25">
      <c r="A104" s="34"/>
      <c r="B104" s="34"/>
      <c r="C104" s="141" t="s">
        <v>221</v>
      </c>
      <c r="D104" s="148" t="s">
        <v>1382</v>
      </c>
      <c r="E104" s="26" t="s">
        <v>1077</v>
      </c>
      <c r="F104" s="39">
        <v>1</v>
      </c>
      <c r="G104" s="40"/>
      <c r="H104" s="183"/>
    </row>
    <row r="105" spans="1:8" x14ac:dyDescent="0.25">
      <c r="A105" s="34"/>
      <c r="B105" s="34"/>
      <c r="C105" s="141"/>
      <c r="D105" s="148"/>
      <c r="E105" s="26"/>
      <c r="F105" s="39"/>
      <c r="G105" s="40"/>
      <c r="H105" s="183"/>
    </row>
    <row r="106" spans="1:8" x14ac:dyDescent="0.25">
      <c r="A106" s="34"/>
      <c r="B106" s="34"/>
      <c r="C106" s="141" t="s">
        <v>55</v>
      </c>
      <c r="D106" s="148" t="s">
        <v>1383</v>
      </c>
      <c r="E106" s="26" t="s">
        <v>1077</v>
      </c>
      <c r="F106" s="39">
        <v>1</v>
      </c>
      <c r="G106" s="40"/>
      <c r="H106" s="183"/>
    </row>
    <row r="107" spans="1:8" x14ac:dyDescent="0.25">
      <c r="A107" s="34"/>
      <c r="B107" s="34"/>
      <c r="C107" s="141"/>
      <c r="D107" s="148"/>
      <c r="E107" s="26"/>
      <c r="F107" s="39"/>
      <c r="G107" s="40"/>
      <c r="H107" s="183"/>
    </row>
    <row r="108" spans="1:8" x14ac:dyDescent="0.25">
      <c r="A108" s="34"/>
      <c r="B108" s="34"/>
      <c r="C108" s="141"/>
      <c r="D108" s="148"/>
      <c r="E108" s="26"/>
      <c r="F108" s="39"/>
      <c r="G108" s="40"/>
      <c r="H108" s="183"/>
    </row>
    <row r="109" spans="1:8" ht="24" x14ac:dyDescent="0.25">
      <c r="A109" s="34"/>
      <c r="B109" s="34" t="s">
        <v>1401</v>
      </c>
      <c r="C109" s="141"/>
      <c r="D109" s="143" t="s">
        <v>1402</v>
      </c>
      <c r="E109" s="26"/>
      <c r="F109" s="39"/>
      <c r="G109" s="40"/>
      <c r="H109" s="183"/>
    </row>
    <row r="110" spans="1:8" x14ac:dyDescent="0.25">
      <c r="A110" s="34"/>
      <c r="B110" s="34"/>
      <c r="C110" s="141"/>
      <c r="D110" s="148"/>
      <c r="E110" s="26"/>
      <c r="F110" s="39"/>
      <c r="G110" s="40"/>
      <c r="H110" s="183"/>
    </row>
    <row r="111" spans="1:8" x14ac:dyDescent="0.25">
      <c r="A111" s="34"/>
      <c r="B111" s="34"/>
      <c r="C111" s="141" t="s">
        <v>49</v>
      </c>
      <c r="D111" s="148" t="s">
        <v>1380</v>
      </c>
      <c r="E111" s="26" t="s">
        <v>1077</v>
      </c>
      <c r="F111" s="39">
        <v>1</v>
      </c>
      <c r="G111" s="40"/>
      <c r="H111" s="183"/>
    </row>
    <row r="112" spans="1:8" x14ac:dyDescent="0.25">
      <c r="A112" s="34"/>
      <c r="B112" s="34"/>
      <c r="C112" s="141"/>
      <c r="D112" s="148"/>
      <c r="E112" s="26"/>
      <c r="F112" s="39"/>
      <c r="G112" s="40"/>
      <c r="H112" s="183"/>
    </row>
    <row r="113" spans="1:8" ht="22.8" x14ac:dyDescent="0.25">
      <c r="A113" s="34"/>
      <c r="B113" s="34"/>
      <c r="C113" s="141" t="s">
        <v>52</v>
      </c>
      <c r="D113" s="148" t="s">
        <v>1381</v>
      </c>
      <c r="E113" s="26" t="s">
        <v>1077</v>
      </c>
      <c r="F113" s="39">
        <v>1</v>
      </c>
      <c r="G113" s="40"/>
      <c r="H113" s="183"/>
    </row>
    <row r="114" spans="1:8" x14ac:dyDescent="0.25">
      <c r="A114" s="34"/>
      <c r="B114" s="34"/>
      <c r="C114" s="141"/>
      <c r="D114" s="148"/>
      <c r="E114" s="26"/>
      <c r="F114" s="39"/>
      <c r="G114" s="40"/>
      <c r="H114" s="183"/>
    </row>
    <row r="115" spans="1:8" ht="22.8" x14ac:dyDescent="0.25">
      <c r="A115" s="34"/>
      <c r="B115" s="34"/>
      <c r="C115" s="141" t="s">
        <v>221</v>
      </c>
      <c r="D115" s="148" t="s">
        <v>1382</v>
      </c>
      <c r="E115" s="26" t="s">
        <v>1077</v>
      </c>
      <c r="F115" s="39">
        <v>1</v>
      </c>
      <c r="G115" s="40"/>
      <c r="H115" s="183"/>
    </row>
    <row r="116" spans="1:8" x14ac:dyDescent="0.25">
      <c r="A116" s="34"/>
      <c r="B116" s="34"/>
      <c r="C116" s="141"/>
      <c r="D116" s="148"/>
      <c r="E116" s="26"/>
      <c r="F116" s="39"/>
      <c r="G116" s="40"/>
      <c r="H116" s="183"/>
    </row>
    <row r="117" spans="1:8" x14ac:dyDescent="0.25">
      <c r="A117" s="34"/>
      <c r="B117" s="34"/>
      <c r="C117" s="141" t="s">
        <v>55</v>
      </c>
      <c r="D117" s="148" t="s">
        <v>1383</v>
      </c>
      <c r="E117" s="26" t="s">
        <v>1077</v>
      </c>
      <c r="F117" s="39">
        <v>1</v>
      </c>
      <c r="G117" s="40"/>
      <c r="H117" s="183"/>
    </row>
    <row r="118" spans="1:8" x14ac:dyDescent="0.25">
      <c r="A118" s="34"/>
      <c r="B118" s="34"/>
      <c r="C118" s="141"/>
      <c r="D118" s="148"/>
      <c r="E118" s="26"/>
      <c r="F118" s="39"/>
      <c r="G118" s="40"/>
      <c r="H118" s="183"/>
    </row>
    <row r="119" spans="1:8" x14ac:dyDescent="0.25">
      <c r="A119" s="34" t="s">
        <v>1403</v>
      </c>
      <c r="B119" s="34"/>
      <c r="C119" s="141"/>
      <c r="D119" s="148" t="s">
        <v>1404</v>
      </c>
      <c r="E119" s="26"/>
      <c r="F119" s="39"/>
      <c r="G119" s="40"/>
      <c r="H119" s="183"/>
    </row>
    <row r="120" spans="1:8" x14ac:dyDescent="0.25">
      <c r="A120" s="34"/>
      <c r="B120" s="34"/>
      <c r="C120" s="141"/>
      <c r="D120" s="148"/>
      <c r="E120" s="26"/>
      <c r="F120" s="39"/>
      <c r="G120" s="40"/>
      <c r="H120" s="183"/>
    </row>
    <row r="121" spans="1:8" ht="24" x14ac:dyDescent="0.25">
      <c r="A121" s="34"/>
      <c r="B121" s="34" t="s">
        <v>1405</v>
      </c>
      <c r="C121" s="141"/>
      <c r="D121" s="143" t="s">
        <v>2038</v>
      </c>
      <c r="E121" s="26" t="s">
        <v>331</v>
      </c>
      <c r="F121" s="39">
        <v>1</v>
      </c>
      <c r="G121" s="40"/>
      <c r="H121" s="183"/>
    </row>
    <row r="122" spans="1:8" x14ac:dyDescent="0.25">
      <c r="A122" s="34"/>
      <c r="B122" s="34"/>
      <c r="C122" s="141"/>
      <c r="D122" s="148"/>
      <c r="E122" s="26"/>
      <c r="F122" s="39"/>
      <c r="G122" s="40"/>
      <c r="H122" s="183"/>
    </row>
    <row r="123" spans="1:8" x14ac:dyDescent="0.25">
      <c r="A123" s="34"/>
      <c r="B123" s="34"/>
      <c r="C123" s="141"/>
      <c r="D123" s="148"/>
      <c r="E123" s="26"/>
      <c r="F123" s="39"/>
      <c r="G123" s="40"/>
      <c r="H123" s="183"/>
    </row>
    <row r="124" spans="1:8" x14ac:dyDescent="0.25">
      <c r="A124" s="34"/>
      <c r="B124" s="34"/>
      <c r="C124" s="141"/>
      <c r="D124" s="148"/>
      <c r="E124" s="26"/>
      <c r="F124" s="39"/>
      <c r="G124" s="40"/>
      <c r="H124" s="183"/>
    </row>
    <row r="125" spans="1:8" x14ac:dyDescent="0.25">
      <c r="A125" s="34" t="s">
        <v>1406</v>
      </c>
      <c r="B125" s="34"/>
      <c r="C125" s="141"/>
      <c r="D125" s="143" t="s">
        <v>1407</v>
      </c>
      <c r="E125" s="26"/>
      <c r="F125" s="26"/>
      <c r="G125" s="38"/>
      <c r="H125" s="183"/>
    </row>
    <row r="126" spans="1:8" x14ac:dyDescent="0.25">
      <c r="A126" s="34"/>
      <c r="B126" s="34"/>
      <c r="C126" s="141"/>
      <c r="D126" s="143"/>
      <c r="E126" s="26"/>
      <c r="F126" s="26"/>
      <c r="G126" s="38"/>
      <c r="H126" s="183"/>
    </row>
    <row r="127" spans="1:8" ht="22.8" x14ac:dyDescent="0.25">
      <c r="A127" s="34"/>
      <c r="B127" s="34" t="s">
        <v>1408</v>
      </c>
      <c r="C127" s="141"/>
      <c r="D127" s="148" t="s">
        <v>1409</v>
      </c>
      <c r="E127" s="26" t="s">
        <v>331</v>
      </c>
      <c r="F127" s="39">
        <v>1</v>
      </c>
      <c r="G127" s="40"/>
      <c r="H127" s="183"/>
    </row>
    <row r="128" spans="1:8" x14ac:dyDescent="0.25">
      <c r="A128" s="34"/>
      <c r="B128" s="34"/>
      <c r="C128" s="141"/>
      <c r="D128" s="148"/>
      <c r="E128" s="26"/>
      <c r="F128" s="39"/>
      <c r="G128" s="40"/>
      <c r="H128" s="183"/>
    </row>
    <row r="129" spans="1:9" x14ac:dyDescent="0.25">
      <c r="A129" s="34"/>
      <c r="B129" s="34" t="s">
        <v>1410</v>
      </c>
      <c r="C129" s="141"/>
      <c r="D129" s="148" t="s">
        <v>2074</v>
      </c>
      <c r="E129" s="35" t="s">
        <v>1292</v>
      </c>
      <c r="F129" s="39">
        <v>1</v>
      </c>
      <c r="G129" s="40"/>
      <c r="H129" s="183"/>
      <c r="I129" s="14"/>
    </row>
    <row r="130" spans="1:9" x14ac:dyDescent="0.25">
      <c r="A130" s="34"/>
      <c r="B130" s="34"/>
      <c r="C130" s="141"/>
      <c r="D130" s="130"/>
      <c r="E130" s="35"/>
      <c r="F130" s="39"/>
      <c r="G130" s="40"/>
      <c r="H130" s="183"/>
      <c r="I130" s="14"/>
    </row>
    <row r="131" spans="1:9" x14ac:dyDescent="0.25">
      <c r="A131" s="34"/>
      <c r="B131" s="34" t="s">
        <v>1411</v>
      </c>
      <c r="C131" s="141"/>
      <c r="D131" s="157" t="s">
        <v>1412</v>
      </c>
      <c r="E131" s="26"/>
      <c r="F131" s="26"/>
      <c r="G131" s="38"/>
      <c r="H131" s="183"/>
    </row>
    <row r="132" spans="1:9" x14ac:dyDescent="0.25">
      <c r="A132" s="34"/>
      <c r="B132" s="34"/>
      <c r="C132" s="141"/>
      <c r="D132" s="130"/>
      <c r="E132" s="26"/>
      <c r="F132" s="26"/>
      <c r="G132" s="38"/>
      <c r="H132" s="183"/>
    </row>
    <row r="133" spans="1:9" x14ac:dyDescent="0.25">
      <c r="A133" s="34"/>
      <c r="B133" s="34"/>
      <c r="C133" s="141" t="s">
        <v>49</v>
      </c>
      <c r="D133" s="130" t="s">
        <v>1413</v>
      </c>
      <c r="E133" s="26" t="s">
        <v>1077</v>
      </c>
      <c r="F133" s="39">
        <v>1</v>
      </c>
      <c r="G133" s="40"/>
      <c r="H133" s="183"/>
      <c r="I133" s="14"/>
    </row>
    <row r="134" spans="1:9" x14ac:dyDescent="0.25">
      <c r="A134" s="34"/>
      <c r="B134" s="34"/>
      <c r="C134" s="141"/>
      <c r="D134" s="130"/>
      <c r="E134" s="26"/>
      <c r="F134" s="39"/>
      <c r="G134" s="40"/>
      <c r="H134" s="183"/>
      <c r="I134" s="14"/>
    </row>
    <row r="135" spans="1:9" ht="23.4" x14ac:dyDescent="0.25">
      <c r="A135" s="34"/>
      <c r="B135" s="34"/>
      <c r="C135" s="141" t="s">
        <v>52</v>
      </c>
      <c r="D135" s="130" t="s">
        <v>2039</v>
      </c>
      <c r="E135" s="26" t="s">
        <v>1077</v>
      </c>
      <c r="F135" s="39">
        <v>1</v>
      </c>
      <c r="G135" s="40"/>
      <c r="H135" s="183"/>
      <c r="I135" s="14"/>
    </row>
    <row r="136" spans="1:9" x14ac:dyDescent="0.25">
      <c r="A136" s="34"/>
      <c r="B136" s="34"/>
      <c r="C136" s="141"/>
      <c r="D136" s="130"/>
      <c r="E136" s="26"/>
      <c r="F136" s="39"/>
      <c r="G136" s="40"/>
      <c r="H136" s="183"/>
      <c r="I136" s="14"/>
    </row>
    <row r="137" spans="1:9" ht="22.8" x14ac:dyDescent="0.25">
      <c r="A137" s="34"/>
      <c r="B137" s="34"/>
      <c r="C137" s="141" t="s">
        <v>221</v>
      </c>
      <c r="D137" s="130" t="s">
        <v>2040</v>
      </c>
      <c r="E137" s="26" t="s">
        <v>613</v>
      </c>
      <c r="F137" s="39">
        <v>1</v>
      </c>
      <c r="G137" s="40"/>
      <c r="H137" s="183"/>
      <c r="I137" s="14"/>
    </row>
    <row r="138" spans="1:9" x14ac:dyDescent="0.25">
      <c r="A138" s="34"/>
      <c r="B138" s="34"/>
      <c r="C138" s="141"/>
      <c r="D138" s="130"/>
      <c r="E138" s="26"/>
      <c r="F138" s="39"/>
      <c r="G138" s="40"/>
      <c r="H138" s="183"/>
      <c r="I138" s="14"/>
    </row>
    <row r="139" spans="1:9" x14ac:dyDescent="0.25">
      <c r="A139" s="34"/>
      <c r="B139" s="34"/>
      <c r="C139" s="141"/>
      <c r="D139" s="130"/>
      <c r="E139" s="26"/>
      <c r="F139" s="39"/>
      <c r="G139" s="40"/>
      <c r="H139" s="183"/>
      <c r="I139" s="14"/>
    </row>
    <row r="140" spans="1:9" x14ac:dyDescent="0.25">
      <c r="A140" s="34"/>
      <c r="B140" s="34"/>
      <c r="C140" s="141"/>
      <c r="D140" s="130"/>
      <c r="E140" s="26"/>
      <c r="F140" s="39"/>
      <c r="G140" s="40"/>
      <c r="H140" s="183"/>
      <c r="I140" s="14"/>
    </row>
    <row r="141" spans="1:9" x14ac:dyDescent="0.25">
      <c r="A141" s="114" t="s">
        <v>84</v>
      </c>
      <c r="B141" s="114"/>
      <c r="C141" s="114"/>
      <c r="D141" s="114"/>
      <c r="E141" s="118"/>
      <c r="F141" s="125"/>
      <c r="G141" s="126"/>
      <c r="H141" s="120"/>
    </row>
    <row r="172" s="30" customFormat="1" ht="11.4" x14ac:dyDescent="0.2"/>
    <row r="1048415" spans="5:5" x14ac:dyDescent="0.25">
      <c r="E1048415" s="5"/>
    </row>
  </sheetData>
  <mergeCells count="5">
    <mergeCell ref="A4:A5"/>
    <mergeCell ref="C4:C5"/>
    <mergeCell ref="D4:D5"/>
    <mergeCell ref="E4:E5"/>
    <mergeCell ref="F4:F5"/>
  </mergeCells>
  <pageMargins left="0.75" right="0.75" top="1" bottom="1" header="0.5" footer="0.5"/>
  <pageSetup paperSize="9" scale="71" orientation="portrait" r:id="rId1"/>
  <headerFooter alignWithMargins="0"/>
  <rowBreaks count="2" manualBreakCount="2">
    <brk id="53" max="7" man="1"/>
    <brk id="118" max="7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20A93-DA75-4735-8EDE-3F760801D8E8}">
  <dimension ref="A1:H61"/>
  <sheetViews>
    <sheetView view="pageBreakPreview" zoomScale="89" zoomScaleNormal="87" zoomScaleSheetLayoutView="89" workbookViewId="0">
      <selection activeCell="K63" sqref="K63"/>
    </sheetView>
  </sheetViews>
  <sheetFormatPr defaultRowHeight="13.2" x14ac:dyDescent="0.25"/>
  <cols>
    <col min="1" max="2" width="13.77734375" customWidth="1"/>
    <col min="3" max="3" width="3.77734375" customWidth="1"/>
    <col min="4" max="4" width="43.21875" customWidth="1"/>
    <col min="7" max="8" width="16.21875" customWidth="1"/>
  </cols>
  <sheetData>
    <row r="1" spans="1:8" x14ac:dyDescent="0.25">
      <c r="A1" s="397" t="s">
        <v>2829</v>
      </c>
      <c r="B1" s="72"/>
      <c r="C1" s="72"/>
      <c r="D1" s="72"/>
      <c r="E1" s="133"/>
      <c r="F1" s="133"/>
      <c r="G1" s="134"/>
      <c r="H1" s="134"/>
    </row>
    <row r="2" spans="1:8" x14ac:dyDescent="0.25">
      <c r="A2" s="17" t="s">
        <v>1414</v>
      </c>
      <c r="B2" s="135"/>
      <c r="C2" s="135"/>
      <c r="D2" s="135"/>
      <c r="E2" s="30"/>
      <c r="F2" s="30"/>
      <c r="G2" s="136"/>
      <c r="H2" s="136"/>
    </row>
    <row r="3" spans="1:8" x14ac:dyDescent="0.25">
      <c r="A3" s="17" t="s">
        <v>1415</v>
      </c>
      <c r="B3" s="137"/>
      <c r="C3" s="137"/>
      <c r="D3" s="137"/>
      <c r="E3" s="30"/>
      <c r="F3" s="30"/>
      <c r="G3" s="136"/>
      <c r="H3" s="136"/>
    </row>
    <row r="4" spans="1:8" x14ac:dyDescent="0.25">
      <c r="A4" s="564" t="s">
        <v>2</v>
      </c>
      <c r="B4" s="97" t="s">
        <v>3</v>
      </c>
      <c r="C4" s="566"/>
      <c r="D4" s="567" t="s">
        <v>4</v>
      </c>
      <c r="E4" s="564" t="s">
        <v>5</v>
      </c>
      <c r="F4" s="564" t="s">
        <v>6</v>
      </c>
      <c r="G4" s="99" t="s">
        <v>7</v>
      </c>
      <c r="H4" s="99" t="s">
        <v>8</v>
      </c>
    </row>
    <row r="5" spans="1:8" x14ac:dyDescent="0.25">
      <c r="A5" s="565"/>
      <c r="B5" s="87" t="s">
        <v>186</v>
      </c>
      <c r="C5" s="568"/>
      <c r="D5" s="569"/>
      <c r="E5" s="565"/>
      <c r="F5" s="565"/>
      <c r="G5" s="33" t="s">
        <v>10</v>
      </c>
      <c r="H5" s="33" t="s">
        <v>10</v>
      </c>
    </row>
    <row r="6" spans="1:8" x14ac:dyDescent="0.25">
      <c r="A6" s="34"/>
      <c r="B6" s="34"/>
      <c r="C6" s="141"/>
      <c r="D6" s="148"/>
      <c r="E6" s="26"/>
      <c r="F6" s="26"/>
      <c r="G6" s="38"/>
      <c r="H6" s="42"/>
    </row>
    <row r="7" spans="1:8" x14ac:dyDescent="0.25">
      <c r="A7" s="34" t="s">
        <v>1416</v>
      </c>
      <c r="B7" s="34"/>
      <c r="C7" s="141"/>
      <c r="D7" s="143" t="s">
        <v>1417</v>
      </c>
      <c r="E7" s="26"/>
      <c r="F7" s="26"/>
      <c r="G7" s="38"/>
      <c r="H7" s="44"/>
    </row>
    <row r="8" spans="1:8" x14ac:dyDescent="0.25">
      <c r="A8" s="34"/>
      <c r="B8" s="34"/>
      <c r="C8" s="141"/>
      <c r="D8" s="143"/>
      <c r="E8" s="26"/>
      <c r="F8" s="26"/>
      <c r="G8" s="38"/>
      <c r="H8" s="44"/>
    </row>
    <row r="9" spans="1:8" ht="24" x14ac:dyDescent="0.25">
      <c r="A9" s="34"/>
      <c r="B9" s="34" t="s">
        <v>1418</v>
      </c>
      <c r="C9" s="141"/>
      <c r="D9" s="143" t="s">
        <v>1419</v>
      </c>
      <c r="E9" s="26" t="s">
        <v>1420</v>
      </c>
      <c r="F9" s="26">
        <v>1</v>
      </c>
      <c r="G9" s="38"/>
      <c r="H9" s="44"/>
    </row>
    <row r="10" spans="1:8" x14ac:dyDescent="0.25">
      <c r="A10" s="34"/>
      <c r="B10" s="34"/>
      <c r="C10" s="141"/>
      <c r="D10" s="148"/>
      <c r="E10" s="26"/>
      <c r="F10" s="26"/>
      <c r="G10" s="38"/>
      <c r="H10" s="44"/>
    </row>
    <row r="11" spans="1:8" x14ac:dyDescent="0.25">
      <c r="A11" s="34"/>
      <c r="B11" s="34" t="s">
        <v>1421</v>
      </c>
      <c r="C11" s="141"/>
      <c r="D11" s="148" t="s">
        <v>1422</v>
      </c>
      <c r="E11" s="35" t="s">
        <v>1100</v>
      </c>
      <c r="F11" s="39">
        <v>1</v>
      </c>
      <c r="G11" s="40"/>
      <c r="H11" s="44"/>
    </row>
    <row r="12" spans="1:8" x14ac:dyDescent="0.25">
      <c r="A12" s="34"/>
      <c r="B12" s="34"/>
      <c r="C12" s="141"/>
      <c r="D12" s="148"/>
      <c r="E12" s="35"/>
      <c r="F12" s="39"/>
      <c r="G12" s="40"/>
      <c r="H12" s="183"/>
    </row>
    <row r="13" spans="1:8" x14ac:dyDescent="0.25">
      <c r="A13" s="34" t="s">
        <v>1423</v>
      </c>
      <c r="B13" s="34"/>
      <c r="C13" s="141"/>
      <c r="D13" s="148" t="s">
        <v>1424</v>
      </c>
      <c r="E13" s="35"/>
      <c r="F13" s="39"/>
      <c r="G13" s="40"/>
      <c r="H13" s="183"/>
    </row>
    <row r="14" spans="1:8" x14ac:dyDescent="0.25">
      <c r="A14" s="34"/>
      <c r="B14" s="34"/>
      <c r="C14" s="141"/>
      <c r="D14" s="148"/>
      <c r="E14" s="35"/>
      <c r="F14" s="39"/>
      <c r="G14" s="40"/>
      <c r="H14" s="183"/>
    </row>
    <row r="15" spans="1:8" x14ac:dyDescent="0.25">
      <c r="A15" s="34"/>
      <c r="B15" s="34" t="s">
        <v>1425</v>
      </c>
      <c r="C15" s="141"/>
      <c r="D15" s="148" t="s">
        <v>1426</v>
      </c>
      <c r="E15" s="35" t="s">
        <v>402</v>
      </c>
      <c r="F15" s="39">
        <v>1</v>
      </c>
      <c r="G15" s="40"/>
      <c r="H15" s="44"/>
    </row>
    <row r="16" spans="1:8" x14ac:dyDescent="0.25">
      <c r="A16" s="34"/>
      <c r="B16" s="34"/>
      <c r="C16" s="141"/>
      <c r="D16" s="148"/>
      <c r="E16" s="35"/>
      <c r="F16" s="39"/>
      <c r="G16" s="40"/>
      <c r="H16" s="183"/>
    </row>
    <row r="17" spans="1:8" ht="24" x14ac:dyDescent="0.25">
      <c r="A17" s="34"/>
      <c r="B17" s="34" t="s">
        <v>1427</v>
      </c>
      <c r="C17" s="141"/>
      <c r="D17" s="143" t="s">
        <v>1428</v>
      </c>
      <c r="E17" s="35" t="s">
        <v>402</v>
      </c>
      <c r="F17" s="39">
        <v>1</v>
      </c>
      <c r="G17" s="40"/>
      <c r="H17" s="44"/>
    </row>
    <row r="18" spans="1:8" x14ac:dyDescent="0.25">
      <c r="A18" s="34"/>
      <c r="B18" s="34"/>
      <c r="C18" s="141"/>
      <c r="D18" s="148"/>
      <c r="E18" s="35"/>
      <c r="F18" s="39"/>
      <c r="G18" s="40"/>
      <c r="H18" s="183"/>
    </row>
    <row r="19" spans="1:8" x14ac:dyDescent="0.25">
      <c r="A19" s="34" t="s">
        <v>1429</v>
      </c>
      <c r="B19" s="34"/>
      <c r="C19" s="141"/>
      <c r="D19" s="148" t="s">
        <v>1430</v>
      </c>
      <c r="E19" s="35" t="s">
        <v>1100</v>
      </c>
      <c r="F19" s="39">
        <v>1</v>
      </c>
      <c r="G19" s="40"/>
      <c r="H19" s="44"/>
    </row>
    <row r="20" spans="1:8" x14ac:dyDescent="0.25">
      <c r="A20" s="34"/>
      <c r="B20" s="34"/>
      <c r="C20" s="141"/>
      <c r="D20" s="148"/>
      <c r="E20" s="35"/>
      <c r="F20" s="39"/>
      <c r="G20" s="40"/>
      <c r="H20" s="183"/>
    </row>
    <row r="21" spans="1:8" x14ac:dyDescent="0.25">
      <c r="A21" s="130"/>
      <c r="B21" s="130"/>
      <c r="C21" s="141"/>
      <c r="D21" s="148"/>
      <c r="E21" s="35"/>
      <c r="F21" s="39"/>
      <c r="G21" s="40"/>
      <c r="H21" s="183"/>
    </row>
    <row r="22" spans="1:8" ht="22.8" x14ac:dyDescent="0.25">
      <c r="A22" s="130" t="s">
        <v>2756</v>
      </c>
      <c r="B22" s="130"/>
      <c r="C22" s="141"/>
      <c r="D22" s="425" t="s">
        <v>2751</v>
      </c>
      <c r="E22" s="40" t="s">
        <v>124</v>
      </c>
      <c r="F22" s="39">
        <v>1</v>
      </c>
      <c r="G22" s="40"/>
      <c r="H22" s="183"/>
    </row>
    <row r="23" spans="1:8" x14ac:dyDescent="0.25">
      <c r="A23" s="130"/>
      <c r="B23" s="130"/>
      <c r="C23" s="141"/>
      <c r="D23" s="425"/>
      <c r="E23" s="40"/>
      <c r="F23" s="39"/>
      <c r="G23" s="40"/>
      <c r="H23" s="183"/>
    </row>
    <row r="24" spans="1:8" x14ac:dyDescent="0.25">
      <c r="A24" s="130" t="s">
        <v>2757</v>
      </c>
      <c r="B24" s="130"/>
      <c r="C24" s="141"/>
      <c r="D24" s="425" t="s">
        <v>2752</v>
      </c>
      <c r="E24" s="40"/>
      <c r="F24" s="39"/>
      <c r="G24" s="40"/>
      <c r="H24" s="183"/>
    </row>
    <row r="25" spans="1:8" x14ac:dyDescent="0.25">
      <c r="A25" s="130"/>
      <c r="B25" s="130"/>
      <c r="C25" s="141"/>
      <c r="D25" s="425"/>
      <c r="E25" s="40"/>
      <c r="F25" s="39"/>
      <c r="G25" s="40"/>
      <c r="H25" s="183"/>
    </row>
    <row r="26" spans="1:8" x14ac:dyDescent="0.25">
      <c r="A26" s="130"/>
      <c r="B26" s="130" t="s">
        <v>2758</v>
      </c>
      <c r="C26" s="141"/>
      <c r="D26" s="425" t="s">
        <v>2753</v>
      </c>
      <c r="E26" s="40" t="s">
        <v>42</v>
      </c>
      <c r="F26" s="39">
        <v>1</v>
      </c>
      <c r="G26" s="40"/>
      <c r="H26" s="183"/>
    </row>
    <row r="27" spans="1:8" x14ac:dyDescent="0.25">
      <c r="A27" s="130"/>
      <c r="B27" s="130"/>
      <c r="C27" s="141"/>
      <c r="D27" s="425"/>
      <c r="E27" s="40"/>
      <c r="F27" s="39"/>
      <c r="G27" s="40"/>
      <c r="H27" s="183"/>
    </row>
    <row r="28" spans="1:8" x14ac:dyDescent="0.25">
      <c r="A28" s="130"/>
      <c r="B28" s="130" t="s">
        <v>2759</v>
      </c>
      <c r="C28" s="141"/>
      <c r="D28" s="425" t="s">
        <v>2754</v>
      </c>
      <c r="E28" s="40" t="s">
        <v>124</v>
      </c>
      <c r="F28" s="39">
        <v>1</v>
      </c>
      <c r="G28" s="40"/>
      <c r="H28" s="183"/>
    </row>
    <row r="29" spans="1:8" x14ac:dyDescent="0.25">
      <c r="A29" s="130"/>
      <c r="B29" s="130"/>
      <c r="C29" s="141"/>
      <c r="D29" s="425"/>
      <c r="E29" s="40"/>
      <c r="F29" s="39"/>
      <c r="G29" s="40"/>
      <c r="H29" s="183"/>
    </row>
    <row r="30" spans="1:8" x14ac:dyDescent="0.25">
      <c r="A30" s="130" t="s">
        <v>2760</v>
      </c>
      <c r="B30" s="130"/>
      <c r="C30" s="141"/>
      <c r="D30" s="425" t="s">
        <v>2755</v>
      </c>
      <c r="E30" s="40" t="s">
        <v>124</v>
      </c>
      <c r="F30" s="39">
        <v>1</v>
      </c>
      <c r="G30" s="40"/>
      <c r="H30" s="183"/>
    </row>
    <row r="31" spans="1:8" x14ac:dyDescent="0.25">
      <c r="A31" s="130"/>
      <c r="B31" s="130"/>
      <c r="C31" s="141"/>
      <c r="D31" s="425"/>
      <c r="E31" s="40"/>
      <c r="F31" s="39"/>
      <c r="G31" s="40"/>
      <c r="H31" s="183"/>
    </row>
    <row r="32" spans="1:8" x14ac:dyDescent="0.25">
      <c r="A32" s="130"/>
      <c r="B32" s="130"/>
      <c r="C32" s="141"/>
      <c r="D32" s="130"/>
      <c r="E32" s="26"/>
      <c r="F32" s="39"/>
      <c r="G32" s="40"/>
      <c r="H32" s="183"/>
    </row>
    <row r="33" spans="1:8" x14ac:dyDescent="0.25">
      <c r="A33" s="34"/>
      <c r="B33" s="34"/>
      <c r="C33" s="141"/>
      <c r="D33" s="130"/>
      <c r="E33" s="26"/>
      <c r="F33" s="39"/>
      <c r="G33" s="40"/>
      <c r="H33" s="183"/>
    </row>
    <row r="34" spans="1:8" x14ac:dyDescent="0.25">
      <c r="A34" s="34"/>
      <c r="B34" s="34"/>
      <c r="C34" s="141"/>
      <c r="D34" s="130"/>
      <c r="E34" s="26"/>
      <c r="F34" s="39"/>
      <c r="G34" s="40"/>
      <c r="H34" s="183"/>
    </row>
    <row r="35" spans="1:8" x14ac:dyDescent="0.25">
      <c r="A35" s="34"/>
      <c r="B35" s="34"/>
      <c r="C35" s="141"/>
      <c r="D35" s="130"/>
      <c r="E35" s="26"/>
      <c r="F35" s="39"/>
      <c r="G35" s="40"/>
      <c r="H35" s="183"/>
    </row>
    <row r="36" spans="1:8" x14ac:dyDescent="0.25">
      <c r="A36" s="34"/>
      <c r="B36" s="34"/>
      <c r="C36" s="141"/>
      <c r="D36" s="130"/>
      <c r="E36" s="26"/>
      <c r="F36" s="39"/>
      <c r="G36" s="40"/>
      <c r="H36" s="183"/>
    </row>
    <row r="37" spans="1:8" x14ac:dyDescent="0.25">
      <c r="A37" s="34"/>
      <c r="B37" s="34"/>
      <c r="C37" s="141"/>
      <c r="D37" s="130"/>
      <c r="E37" s="26"/>
      <c r="F37" s="39"/>
      <c r="G37" s="40"/>
      <c r="H37" s="183"/>
    </row>
    <row r="38" spans="1:8" x14ac:dyDescent="0.25">
      <c r="A38" s="34"/>
      <c r="B38" s="34"/>
      <c r="C38" s="141"/>
      <c r="D38" s="130"/>
      <c r="E38" s="26"/>
      <c r="F38" s="39"/>
      <c r="G38" s="40"/>
      <c r="H38" s="183"/>
    </row>
    <row r="39" spans="1:8" x14ac:dyDescent="0.25">
      <c r="A39" s="34"/>
      <c r="B39" s="34"/>
      <c r="C39" s="141"/>
      <c r="D39" s="130"/>
      <c r="E39" s="26"/>
      <c r="F39" s="39"/>
      <c r="G39" s="40"/>
      <c r="H39" s="183"/>
    </row>
    <row r="40" spans="1:8" x14ac:dyDescent="0.25">
      <c r="A40" s="34"/>
      <c r="B40" s="34"/>
      <c r="C40" s="141"/>
      <c r="D40" s="130"/>
      <c r="E40" s="26"/>
      <c r="F40" s="39"/>
      <c r="G40" s="40"/>
      <c r="H40" s="183"/>
    </row>
    <row r="41" spans="1:8" x14ac:dyDescent="0.25">
      <c r="A41" s="34"/>
      <c r="B41" s="34"/>
      <c r="C41" s="141"/>
      <c r="D41" s="130"/>
      <c r="E41" s="26"/>
      <c r="F41" s="39"/>
      <c r="G41" s="40"/>
      <c r="H41" s="183"/>
    </row>
    <row r="42" spans="1:8" x14ac:dyDescent="0.25">
      <c r="A42" s="34"/>
      <c r="B42" s="34"/>
      <c r="C42" s="141"/>
      <c r="D42" s="130"/>
      <c r="E42" s="26"/>
      <c r="F42" s="39"/>
      <c r="G42" s="40"/>
      <c r="H42" s="183"/>
    </row>
    <row r="43" spans="1:8" x14ac:dyDescent="0.25">
      <c r="A43" s="34"/>
      <c r="B43" s="34"/>
      <c r="C43" s="141"/>
      <c r="D43" s="130"/>
      <c r="E43" s="26"/>
      <c r="F43" s="39"/>
      <c r="G43" s="40"/>
      <c r="H43" s="183"/>
    </row>
    <row r="44" spans="1:8" x14ac:dyDescent="0.25">
      <c r="A44" s="34"/>
      <c r="B44" s="34"/>
      <c r="C44" s="141"/>
      <c r="D44" s="130"/>
      <c r="E44" s="26"/>
      <c r="F44" s="39"/>
      <c r="G44" s="40"/>
      <c r="H44" s="183"/>
    </row>
    <row r="45" spans="1:8" x14ac:dyDescent="0.25">
      <c r="A45" s="34"/>
      <c r="B45" s="34"/>
      <c r="C45" s="141"/>
      <c r="D45" s="130"/>
      <c r="E45" s="26"/>
      <c r="F45" s="39"/>
      <c r="G45" s="40"/>
      <c r="H45" s="183"/>
    </row>
    <row r="46" spans="1:8" x14ac:dyDescent="0.25">
      <c r="A46" s="34"/>
      <c r="B46" s="34"/>
      <c r="C46" s="141"/>
      <c r="D46" s="130"/>
      <c r="E46" s="26"/>
      <c r="F46" s="39"/>
      <c r="G46" s="40"/>
      <c r="H46" s="183"/>
    </row>
    <row r="47" spans="1:8" x14ac:dyDescent="0.25">
      <c r="A47" s="34"/>
      <c r="B47" s="34"/>
      <c r="C47" s="141"/>
      <c r="D47" s="130"/>
      <c r="E47" s="26"/>
      <c r="F47" s="39"/>
      <c r="G47" s="40"/>
      <c r="H47" s="183"/>
    </row>
    <row r="48" spans="1:8" x14ac:dyDescent="0.25">
      <c r="A48" s="34"/>
      <c r="B48" s="34"/>
      <c r="C48" s="141"/>
      <c r="D48" s="130"/>
      <c r="E48" s="26"/>
      <c r="F48" s="39"/>
      <c r="G48" s="40"/>
      <c r="H48" s="183"/>
    </row>
    <row r="49" spans="1:8" x14ac:dyDescent="0.25">
      <c r="A49" s="34"/>
      <c r="B49" s="34"/>
      <c r="C49" s="141"/>
      <c r="D49" s="130"/>
      <c r="E49" s="26"/>
      <c r="F49" s="39"/>
      <c r="G49" s="40"/>
      <c r="H49" s="183"/>
    </row>
    <row r="50" spans="1:8" x14ac:dyDescent="0.25">
      <c r="A50" s="34"/>
      <c r="B50" s="34"/>
      <c r="C50" s="141"/>
      <c r="D50" s="130"/>
      <c r="E50" s="26"/>
      <c r="F50" s="39"/>
      <c r="G50" s="40"/>
      <c r="H50" s="183"/>
    </row>
    <row r="51" spans="1:8" x14ac:dyDescent="0.25">
      <c r="A51" s="34"/>
      <c r="B51" s="34"/>
      <c r="C51" s="141"/>
      <c r="D51" s="130"/>
      <c r="E51" s="26"/>
      <c r="F51" s="39"/>
      <c r="G51" s="40"/>
      <c r="H51" s="183"/>
    </row>
    <row r="52" spans="1:8" x14ac:dyDescent="0.25">
      <c r="A52" s="34"/>
      <c r="B52" s="34"/>
      <c r="C52" s="141"/>
      <c r="D52" s="130"/>
      <c r="E52" s="26"/>
      <c r="F52" s="39"/>
      <c r="G52" s="40"/>
      <c r="H52" s="183"/>
    </row>
    <row r="53" spans="1:8" x14ac:dyDescent="0.25">
      <c r="A53" s="34"/>
      <c r="B53" s="34"/>
      <c r="C53" s="141"/>
      <c r="D53" s="130"/>
      <c r="E53" s="26"/>
      <c r="F53" s="39"/>
      <c r="G53" s="40"/>
      <c r="H53" s="183"/>
    </row>
    <row r="54" spans="1:8" x14ac:dyDescent="0.25">
      <c r="A54" s="34"/>
      <c r="B54" s="34"/>
      <c r="C54" s="141"/>
      <c r="D54" s="130"/>
      <c r="E54" s="26"/>
      <c r="F54" s="39"/>
      <c r="G54" s="40"/>
      <c r="H54" s="183"/>
    </row>
    <row r="55" spans="1:8" x14ac:dyDescent="0.25">
      <c r="A55" s="34"/>
      <c r="B55" s="34"/>
      <c r="C55" s="141"/>
      <c r="D55" s="130"/>
      <c r="E55" s="26"/>
      <c r="F55" s="39"/>
      <c r="G55" s="40"/>
      <c r="H55" s="183"/>
    </row>
    <row r="56" spans="1:8" x14ac:dyDescent="0.25">
      <c r="A56" s="34"/>
      <c r="B56" s="34"/>
      <c r="C56" s="141"/>
      <c r="D56" s="130"/>
      <c r="E56" s="26"/>
      <c r="F56" s="39"/>
      <c r="G56" s="40"/>
      <c r="H56" s="183"/>
    </row>
    <row r="57" spans="1:8" x14ac:dyDescent="0.25">
      <c r="A57" s="34"/>
      <c r="B57" s="34"/>
      <c r="C57" s="141"/>
      <c r="D57" s="130"/>
      <c r="E57" s="26"/>
      <c r="F57" s="39"/>
      <c r="G57" s="40"/>
      <c r="H57" s="183"/>
    </row>
    <row r="58" spans="1:8" x14ac:dyDescent="0.25">
      <c r="A58" s="34"/>
      <c r="B58" s="34"/>
      <c r="C58" s="141"/>
      <c r="D58" s="130"/>
      <c r="E58" s="26"/>
      <c r="F58" s="39"/>
      <c r="G58" s="40"/>
      <c r="H58" s="183"/>
    </row>
    <row r="59" spans="1:8" x14ac:dyDescent="0.25">
      <c r="A59" s="34"/>
      <c r="B59" s="34"/>
      <c r="C59" s="141"/>
      <c r="D59" s="130"/>
      <c r="E59" s="26"/>
      <c r="F59" s="39"/>
      <c r="G59" s="40"/>
      <c r="H59" s="183"/>
    </row>
    <row r="60" spans="1:8" x14ac:dyDescent="0.25">
      <c r="A60" s="158"/>
      <c r="B60" s="158"/>
      <c r="C60" s="159"/>
      <c r="D60" s="172"/>
      <c r="E60" s="150"/>
      <c r="F60" s="170"/>
      <c r="G60" s="171"/>
      <c r="H60" s="191"/>
    </row>
    <row r="61" spans="1:8" x14ac:dyDescent="0.25">
      <c r="A61" s="114" t="s">
        <v>84</v>
      </c>
      <c r="B61" s="114"/>
      <c r="C61" s="114"/>
      <c r="D61" s="114"/>
      <c r="E61" s="118"/>
      <c r="F61" s="125"/>
      <c r="G61" s="126"/>
      <c r="H61" s="120"/>
    </row>
  </sheetData>
  <mergeCells count="5">
    <mergeCell ref="A4:A5"/>
    <mergeCell ref="C4:C5"/>
    <mergeCell ref="D4:D5"/>
    <mergeCell ref="E4:E5"/>
    <mergeCell ref="F4:F5"/>
  </mergeCells>
  <pageMargins left="0.7" right="0.7" top="0.75" bottom="0.75" header="0.3" footer="0.3"/>
  <pageSetup paperSize="9" scale="71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C571F-1D77-4448-B8B3-BCB35C5065AB}">
  <sheetPr codeName="Sheet103"/>
  <dimension ref="A1:G1048428"/>
  <sheetViews>
    <sheetView showZeros="0" view="pageBreakPreview" topLeftCell="A78" zoomScale="89" zoomScaleNormal="100" zoomScaleSheetLayoutView="89" workbookViewId="0">
      <selection activeCell="C76" sqref="C76"/>
    </sheetView>
  </sheetViews>
  <sheetFormatPr defaultRowHeight="13.2" x14ac:dyDescent="0.25"/>
  <cols>
    <col min="1" max="1" width="8.21875" style="1" customWidth="1"/>
    <col min="2" max="2" width="11.77734375" style="1" customWidth="1"/>
    <col min="3" max="3" width="54.21875" style="1" customWidth="1"/>
    <col min="4" max="4" width="11.77734375" style="299" customWidth="1"/>
    <col min="5" max="5" width="11.5546875" style="299" customWidth="1"/>
    <col min="6" max="6" width="11" style="1" customWidth="1"/>
    <col min="7" max="7" width="12.77734375" style="1" customWidth="1"/>
    <col min="8" max="255" width="9.21875" style="1"/>
    <col min="256" max="256" width="9.21875" style="1" customWidth="1"/>
    <col min="257" max="257" width="6.77734375" style="1" customWidth="1"/>
    <col min="258" max="258" width="40.77734375" style="1" customWidth="1"/>
    <col min="259" max="262" width="9.21875" style="1" customWidth="1"/>
    <col min="263" max="511" width="9.21875" style="1"/>
    <col min="512" max="512" width="9.21875" style="1" customWidth="1"/>
    <col min="513" max="513" width="6.77734375" style="1" customWidth="1"/>
    <col min="514" max="514" width="40.77734375" style="1" customWidth="1"/>
    <col min="515" max="518" width="9.21875" style="1" customWidth="1"/>
    <col min="519" max="767" width="9.21875" style="1"/>
    <col min="768" max="768" width="9.21875" style="1" customWidth="1"/>
    <col min="769" max="769" width="6.77734375" style="1" customWidth="1"/>
    <col min="770" max="770" width="40.77734375" style="1" customWidth="1"/>
    <col min="771" max="774" width="9.21875" style="1" customWidth="1"/>
    <col min="775" max="1023" width="9.21875" style="1"/>
    <col min="1024" max="1024" width="9.21875" style="1" customWidth="1"/>
    <col min="1025" max="1025" width="6.77734375" style="1" customWidth="1"/>
    <col min="1026" max="1026" width="40.77734375" style="1" customWidth="1"/>
    <col min="1027" max="1030" width="9.21875" style="1" customWidth="1"/>
    <col min="1031" max="1279" width="9.21875" style="1"/>
    <col min="1280" max="1280" width="9.21875" style="1" customWidth="1"/>
    <col min="1281" max="1281" width="6.77734375" style="1" customWidth="1"/>
    <col min="1282" max="1282" width="40.77734375" style="1" customWidth="1"/>
    <col min="1283" max="1286" width="9.21875" style="1" customWidth="1"/>
    <col min="1287" max="1535" width="9.21875" style="1"/>
    <col min="1536" max="1536" width="9.21875" style="1" customWidth="1"/>
    <col min="1537" max="1537" width="6.77734375" style="1" customWidth="1"/>
    <col min="1538" max="1538" width="40.77734375" style="1" customWidth="1"/>
    <col min="1539" max="1542" width="9.21875" style="1" customWidth="1"/>
    <col min="1543" max="1791" width="9.21875" style="1"/>
    <col min="1792" max="1792" width="9.21875" style="1" customWidth="1"/>
    <col min="1793" max="1793" width="6.77734375" style="1" customWidth="1"/>
    <col min="1794" max="1794" width="40.77734375" style="1" customWidth="1"/>
    <col min="1795" max="1798" width="9.21875" style="1" customWidth="1"/>
    <col min="1799" max="2047" width="9.21875" style="1"/>
    <col min="2048" max="2048" width="9.21875" style="1" customWidth="1"/>
    <col min="2049" max="2049" width="6.77734375" style="1" customWidth="1"/>
    <col min="2050" max="2050" width="40.77734375" style="1" customWidth="1"/>
    <col min="2051" max="2054" width="9.21875" style="1" customWidth="1"/>
    <col min="2055" max="2303" width="9.21875" style="1"/>
    <col min="2304" max="2304" width="9.21875" style="1" customWidth="1"/>
    <col min="2305" max="2305" width="6.77734375" style="1" customWidth="1"/>
    <col min="2306" max="2306" width="40.77734375" style="1" customWidth="1"/>
    <col min="2307" max="2310" width="9.21875" style="1" customWidth="1"/>
    <col min="2311" max="2559" width="9.21875" style="1"/>
    <col min="2560" max="2560" width="9.21875" style="1" customWidth="1"/>
    <col min="2561" max="2561" width="6.77734375" style="1" customWidth="1"/>
    <col min="2562" max="2562" width="40.77734375" style="1" customWidth="1"/>
    <col min="2563" max="2566" width="9.21875" style="1" customWidth="1"/>
    <col min="2567" max="2815" width="9.21875" style="1"/>
    <col min="2816" max="2816" width="9.21875" style="1" customWidth="1"/>
    <col min="2817" max="2817" width="6.77734375" style="1" customWidth="1"/>
    <col min="2818" max="2818" width="40.77734375" style="1" customWidth="1"/>
    <col min="2819" max="2822" width="9.21875" style="1" customWidth="1"/>
    <col min="2823" max="3071" width="9.21875" style="1"/>
    <col min="3072" max="3072" width="9.21875" style="1" customWidth="1"/>
    <col min="3073" max="3073" width="6.77734375" style="1" customWidth="1"/>
    <col min="3074" max="3074" width="40.77734375" style="1" customWidth="1"/>
    <col min="3075" max="3078" width="9.21875" style="1" customWidth="1"/>
    <col min="3079" max="3327" width="9.21875" style="1"/>
    <col min="3328" max="3328" width="9.21875" style="1" customWidth="1"/>
    <col min="3329" max="3329" width="6.77734375" style="1" customWidth="1"/>
    <col min="3330" max="3330" width="40.77734375" style="1" customWidth="1"/>
    <col min="3331" max="3334" width="9.21875" style="1" customWidth="1"/>
    <col min="3335" max="3583" width="9.21875" style="1"/>
    <col min="3584" max="3584" width="9.21875" style="1" customWidth="1"/>
    <col min="3585" max="3585" width="6.77734375" style="1" customWidth="1"/>
    <col min="3586" max="3586" width="40.77734375" style="1" customWidth="1"/>
    <col min="3587" max="3590" width="9.21875" style="1" customWidth="1"/>
    <col min="3591" max="3839" width="9.21875" style="1"/>
    <col min="3840" max="3840" width="9.21875" style="1" customWidth="1"/>
    <col min="3841" max="3841" width="6.77734375" style="1" customWidth="1"/>
    <col min="3842" max="3842" width="40.77734375" style="1" customWidth="1"/>
    <col min="3843" max="3846" width="9.21875" style="1" customWidth="1"/>
    <col min="3847" max="4095" width="9.21875" style="1"/>
    <col min="4096" max="4096" width="9.21875" style="1" customWidth="1"/>
    <col min="4097" max="4097" width="6.77734375" style="1" customWidth="1"/>
    <col min="4098" max="4098" width="40.77734375" style="1" customWidth="1"/>
    <col min="4099" max="4102" width="9.21875" style="1" customWidth="1"/>
    <col min="4103" max="4351" width="9.21875" style="1"/>
    <col min="4352" max="4352" width="9.21875" style="1" customWidth="1"/>
    <col min="4353" max="4353" width="6.77734375" style="1" customWidth="1"/>
    <col min="4354" max="4354" width="40.77734375" style="1" customWidth="1"/>
    <col min="4355" max="4358" width="9.21875" style="1" customWidth="1"/>
    <col min="4359" max="4607" width="9.21875" style="1"/>
    <col min="4608" max="4608" width="9.21875" style="1" customWidth="1"/>
    <col min="4609" max="4609" width="6.77734375" style="1" customWidth="1"/>
    <col min="4610" max="4610" width="40.77734375" style="1" customWidth="1"/>
    <col min="4611" max="4614" width="9.21875" style="1" customWidth="1"/>
    <col min="4615" max="4863" width="9.21875" style="1"/>
    <col min="4864" max="4864" width="9.21875" style="1" customWidth="1"/>
    <col min="4865" max="4865" width="6.77734375" style="1" customWidth="1"/>
    <col min="4866" max="4866" width="40.77734375" style="1" customWidth="1"/>
    <col min="4867" max="4870" width="9.21875" style="1" customWidth="1"/>
    <col min="4871" max="5119" width="9.21875" style="1"/>
    <col min="5120" max="5120" width="9.21875" style="1" customWidth="1"/>
    <col min="5121" max="5121" width="6.77734375" style="1" customWidth="1"/>
    <col min="5122" max="5122" width="40.77734375" style="1" customWidth="1"/>
    <col min="5123" max="5126" width="9.21875" style="1" customWidth="1"/>
    <col min="5127" max="5375" width="9.21875" style="1"/>
    <col min="5376" max="5376" width="9.21875" style="1" customWidth="1"/>
    <col min="5377" max="5377" width="6.77734375" style="1" customWidth="1"/>
    <col min="5378" max="5378" width="40.77734375" style="1" customWidth="1"/>
    <col min="5379" max="5382" width="9.21875" style="1" customWidth="1"/>
    <col min="5383" max="5631" width="9.21875" style="1"/>
    <col min="5632" max="5632" width="9.21875" style="1" customWidth="1"/>
    <col min="5633" max="5633" width="6.77734375" style="1" customWidth="1"/>
    <col min="5634" max="5634" width="40.77734375" style="1" customWidth="1"/>
    <col min="5635" max="5638" width="9.21875" style="1" customWidth="1"/>
    <col min="5639" max="5887" width="9.21875" style="1"/>
    <col min="5888" max="5888" width="9.21875" style="1" customWidth="1"/>
    <col min="5889" max="5889" width="6.77734375" style="1" customWidth="1"/>
    <col min="5890" max="5890" width="40.77734375" style="1" customWidth="1"/>
    <col min="5891" max="5894" width="9.21875" style="1" customWidth="1"/>
    <col min="5895" max="6143" width="9.21875" style="1"/>
    <col min="6144" max="6144" width="9.21875" style="1" customWidth="1"/>
    <col min="6145" max="6145" width="6.77734375" style="1" customWidth="1"/>
    <col min="6146" max="6146" width="40.77734375" style="1" customWidth="1"/>
    <col min="6147" max="6150" width="9.21875" style="1" customWidth="1"/>
    <col min="6151" max="6399" width="9.21875" style="1"/>
    <col min="6400" max="6400" width="9.21875" style="1" customWidth="1"/>
    <col min="6401" max="6401" width="6.77734375" style="1" customWidth="1"/>
    <col min="6402" max="6402" width="40.77734375" style="1" customWidth="1"/>
    <col min="6403" max="6406" width="9.21875" style="1" customWidth="1"/>
    <col min="6407" max="6655" width="9.21875" style="1"/>
    <col min="6656" max="6656" width="9.21875" style="1" customWidth="1"/>
    <col min="6657" max="6657" width="6.77734375" style="1" customWidth="1"/>
    <col min="6658" max="6658" width="40.77734375" style="1" customWidth="1"/>
    <col min="6659" max="6662" width="9.21875" style="1" customWidth="1"/>
    <col min="6663" max="6911" width="9.21875" style="1"/>
    <col min="6912" max="6912" width="9.21875" style="1" customWidth="1"/>
    <col min="6913" max="6913" width="6.77734375" style="1" customWidth="1"/>
    <col min="6914" max="6914" width="40.77734375" style="1" customWidth="1"/>
    <col min="6915" max="6918" width="9.21875" style="1" customWidth="1"/>
    <col min="6919" max="7167" width="9.21875" style="1"/>
    <col min="7168" max="7168" width="9.21875" style="1" customWidth="1"/>
    <col min="7169" max="7169" width="6.77734375" style="1" customWidth="1"/>
    <col min="7170" max="7170" width="40.77734375" style="1" customWidth="1"/>
    <col min="7171" max="7174" width="9.21875" style="1" customWidth="1"/>
    <col min="7175" max="7423" width="9.21875" style="1"/>
    <col min="7424" max="7424" width="9.21875" style="1" customWidth="1"/>
    <col min="7425" max="7425" width="6.77734375" style="1" customWidth="1"/>
    <col min="7426" max="7426" width="40.77734375" style="1" customWidth="1"/>
    <col min="7427" max="7430" width="9.21875" style="1" customWidth="1"/>
    <col min="7431" max="7679" width="9.21875" style="1"/>
    <col min="7680" max="7680" width="9.21875" style="1" customWidth="1"/>
    <col min="7681" max="7681" width="6.77734375" style="1" customWidth="1"/>
    <col min="7682" max="7682" width="40.77734375" style="1" customWidth="1"/>
    <col min="7683" max="7686" width="9.21875" style="1" customWidth="1"/>
    <col min="7687" max="7935" width="9.21875" style="1"/>
    <col min="7936" max="7936" width="9.21875" style="1" customWidth="1"/>
    <col min="7937" max="7937" width="6.77734375" style="1" customWidth="1"/>
    <col min="7938" max="7938" width="40.77734375" style="1" customWidth="1"/>
    <col min="7939" max="7942" width="9.21875" style="1" customWidth="1"/>
    <col min="7943" max="8191" width="9.21875" style="1"/>
    <col min="8192" max="8192" width="9.21875" style="1" customWidth="1"/>
    <col min="8193" max="8193" width="6.77734375" style="1" customWidth="1"/>
    <col min="8194" max="8194" width="40.77734375" style="1" customWidth="1"/>
    <col min="8195" max="8198" width="9.21875" style="1" customWidth="1"/>
    <col min="8199" max="8447" width="9.21875" style="1"/>
    <col min="8448" max="8448" width="9.21875" style="1" customWidth="1"/>
    <col min="8449" max="8449" width="6.77734375" style="1" customWidth="1"/>
    <col min="8450" max="8450" width="40.77734375" style="1" customWidth="1"/>
    <col min="8451" max="8454" width="9.21875" style="1" customWidth="1"/>
    <col min="8455" max="8703" width="9.21875" style="1"/>
    <col min="8704" max="8704" width="9.21875" style="1" customWidth="1"/>
    <col min="8705" max="8705" width="6.77734375" style="1" customWidth="1"/>
    <col min="8706" max="8706" width="40.77734375" style="1" customWidth="1"/>
    <col min="8707" max="8710" width="9.21875" style="1" customWidth="1"/>
    <col min="8711" max="8959" width="9.21875" style="1"/>
    <col min="8960" max="8960" width="9.21875" style="1" customWidth="1"/>
    <col min="8961" max="8961" width="6.77734375" style="1" customWidth="1"/>
    <col min="8962" max="8962" width="40.77734375" style="1" customWidth="1"/>
    <col min="8963" max="8966" width="9.21875" style="1" customWidth="1"/>
    <col min="8967" max="9215" width="9.21875" style="1"/>
    <col min="9216" max="9216" width="9.21875" style="1" customWidth="1"/>
    <col min="9217" max="9217" width="6.77734375" style="1" customWidth="1"/>
    <col min="9218" max="9218" width="40.77734375" style="1" customWidth="1"/>
    <col min="9219" max="9222" width="9.21875" style="1" customWidth="1"/>
    <col min="9223" max="9471" width="9.21875" style="1"/>
    <col min="9472" max="9472" width="9.21875" style="1" customWidth="1"/>
    <col min="9473" max="9473" width="6.77734375" style="1" customWidth="1"/>
    <col min="9474" max="9474" width="40.77734375" style="1" customWidth="1"/>
    <col min="9475" max="9478" width="9.21875" style="1" customWidth="1"/>
    <col min="9479" max="9727" width="9.21875" style="1"/>
    <col min="9728" max="9728" width="9.21875" style="1" customWidth="1"/>
    <col min="9729" max="9729" width="6.77734375" style="1" customWidth="1"/>
    <col min="9730" max="9730" width="40.77734375" style="1" customWidth="1"/>
    <col min="9731" max="9734" width="9.21875" style="1" customWidth="1"/>
    <col min="9735" max="9983" width="9.21875" style="1"/>
    <col min="9984" max="9984" width="9.21875" style="1" customWidth="1"/>
    <col min="9985" max="9985" width="6.77734375" style="1" customWidth="1"/>
    <col min="9986" max="9986" width="40.77734375" style="1" customWidth="1"/>
    <col min="9987" max="9990" width="9.21875" style="1" customWidth="1"/>
    <col min="9991" max="10239" width="9.21875" style="1"/>
    <col min="10240" max="10240" width="9.21875" style="1" customWidth="1"/>
    <col min="10241" max="10241" width="6.77734375" style="1" customWidth="1"/>
    <col min="10242" max="10242" width="40.77734375" style="1" customWidth="1"/>
    <col min="10243" max="10246" width="9.21875" style="1" customWidth="1"/>
    <col min="10247" max="10495" width="9.21875" style="1"/>
    <col min="10496" max="10496" width="9.21875" style="1" customWidth="1"/>
    <col min="10497" max="10497" width="6.77734375" style="1" customWidth="1"/>
    <col min="10498" max="10498" width="40.77734375" style="1" customWidth="1"/>
    <col min="10499" max="10502" width="9.21875" style="1" customWidth="1"/>
    <col min="10503" max="10751" width="9.21875" style="1"/>
    <col min="10752" max="10752" width="9.21875" style="1" customWidth="1"/>
    <col min="10753" max="10753" width="6.77734375" style="1" customWidth="1"/>
    <col min="10754" max="10754" width="40.77734375" style="1" customWidth="1"/>
    <col min="10755" max="10758" width="9.21875" style="1" customWidth="1"/>
    <col min="10759" max="11007" width="9.21875" style="1"/>
    <col min="11008" max="11008" width="9.21875" style="1" customWidth="1"/>
    <col min="11009" max="11009" width="6.77734375" style="1" customWidth="1"/>
    <col min="11010" max="11010" width="40.77734375" style="1" customWidth="1"/>
    <col min="11011" max="11014" width="9.21875" style="1" customWidth="1"/>
    <col min="11015" max="11263" width="9.21875" style="1"/>
    <col min="11264" max="11264" width="9.21875" style="1" customWidth="1"/>
    <col min="11265" max="11265" width="6.77734375" style="1" customWidth="1"/>
    <col min="11266" max="11266" width="40.77734375" style="1" customWidth="1"/>
    <col min="11267" max="11270" width="9.21875" style="1" customWidth="1"/>
    <col min="11271" max="11519" width="9.21875" style="1"/>
    <col min="11520" max="11520" width="9.21875" style="1" customWidth="1"/>
    <col min="11521" max="11521" width="6.77734375" style="1" customWidth="1"/>
    <col min="11522" max="11522" width="40.77734375" style="1" customWidth="1"/>
    <col min="11523" max="11526" width="9.21875" style="1" customWidth="1"/>
    <col min="11527" max="11775" width="9.21875" style="1"/>
    <col min="11776" max="11776" width="9.21875" style="1" customWidth="1"/>
    <col min="11777" max="11777" width="6.77734375" style="1" customWidth="1"/>
    <col min="11778" max="11778" width="40.77734375" style="1" customWidth="1"/>
    <col min="11779" max="11782" width="9.21875" style="1" customWidth="1"/>
    <col min="11783" max="12031" width="9.21875" style="1"/>
    <col min="12032" max="12032" width="9.21875" style="1" customWidth="1"/>
    <col min="12033" max="12033" width="6.77734375" style="1" customWidth="1"/>
    <col min="12034" max="12034" width="40.77734375" style="1" customWidth="1"/>
    <col min="12035" max="12038" width="9.21875" style="1" customWidth="1"/>
    <col min="12039" max="12287" width="9.21875" style="1"/>
    <col min="12288" max="12288" width="9.21875" style="1" customWidth="1"/>
    <col min="12289" max="12289" width="6.77734375" style="1" customWidth="1"/>
    <col min="12290" max="12290" width="40.77734375" style="1" customWidth="1"/>
    <col min="12291" max="12294" width="9.21875" style="1" customWidth="1"/>
    <col min="12295" max="12543" width="9.21875" style="1"/>
    <col min="12544" max="12544" width="9.21875" style="1" customWidth="1"/>
    <col min="12545" max="12545" width="6.77734375" style="1" customWidth="1"/>
    <col min="12546" max="12546" width="40.77734375" style="1" customWidth="1"/>
    <col min="12547" max="12550" width="9.21875" style="1" customWidth="1"/>
    <col min="12551" max="12799" width="9.21875" style="1"/>
    <col min="12800" max="12800" width="9.21875" style="1" customWidth="1"/>
    <col min="12801" max="12801" width="6.77734375" style="1" customWidth="1"/>
    <col min="12802" max="12802" width="40.77734375" style="1" customWidth="1"/>
    <col min="12803" max="12806" width="9.21875" style="1" customWidth="1"/>
    <col min="12807" max="13055" width="9.21875" style="1"/>
    <col min="13056" max="13056" width="9.21875" style="1" customWidth="1"/>
    <col min="13057" max="13057" width="6.77734375" style="1" customWidth="1"/>
    <col min="13058" max="13058" width="40.77734375" style="1" customWidth="1"/>
    <col min="13059" max="13062" width="9.21875" style="1" customWidth="1"/>
    <col min="13063" max="13311" width="9.21875" style="1"/>
    <col min="13312" max="13312" width="9.21875" style="1" customWidth="1"/>
    <col min="13313" max="13313" width="6.77734375" style="1" customWidth="1"/>
    <col min="13314" max="13314" width="40.77734375" style="1" customWidth="1"/>
    <col min="13315" max="13318" width="9.21875" style="1" customWidth="1"/>
    <col min="13319" max="13567" width="9.21875" style="1"/>
    <col min="13568" max="13568" width="9.21875" style="1" customWidth="1"/>
    <col min="13569" max="13569" width="6.77734375" style="1" customWidth="1"/>
    <col min="13570" max="13570" width="40.77734375" style="1" customWidth="1"/>
    <col min="13571" max="13574" width="9.21875" style="1" customWidth="1"/>
    <col min="13575" max="13823" width="9.21875" style="1"/>
    <col min="13824" max="13824" width="9.21875" style="1" customWidth="1"/>
    <col min="13825" max="13825" width="6.77734375" style="1" customWidth="1"/>
    <col min="13826" max="13826" width="40.77734375" style="1" customWidth="1"/>
    <col min="13827" max="13830" width="9.21875" style="1" customWidth="1"/>
    <col min="13831" max="14079" width="9.21875" style="1"/>
    <col min="14080" max="14080" width="9.21875" style="1" customWidth="1"/>
    <col min="14081" max="14081" width="6.77734375" style="1" customWidth="1"/>
    <col min="14082" max="14082" width="40.77734375" style="1" customWidth="1"/>
    <col min="14083" max="14086" width="9.21875" style="1" customWidth="1"/>
    <col min="14087" max="14335" width="9.21875" style="1"/>
    <col min="14336" max="14336" width="9.21875" style="1" customWidth="1"/>
    <col min="14337" max="14337" width="6.77734375" style="1" customWidth="1"/>
    <col min="14338" max="14338" width="40.77734375" style="1" customWidth="1"/>
    <col min="14339" max="14342" width="9.21875" style="1" customWidth="1"/>
    <col min="14343" max="14591" width="9.21875" style="1"/>
    <col min="14592" max="14592" width="9.21875" style="1" customWidth="1"/>
    <col min="14593" max="14593" width="6.77734375" style="1" customWidth="1"/>
    <col min="14594" max="14594" width="40.77734375" style="1" customWidth="1"/>
    <col min="14595" max="14598" width="9.21875" style="1" customWidth="1"/>
    <col min="14599" max="14847" width="9.21875" style="1"/>
    <col min="14848" max="14848" width="9.21875" style="1" customWidth="1"/>
    <col min="14849" max="14849" width="6.77734375" style="1" customWidth="1"/>
    <col min="14850" max="14850" width="40.77734375" style="1" customWidth="1"/>
    <col min="14851" max="14854" width="9.21875" style="1" customWidth="1"/>
    <col min="14855" max="15103" width="9.21875" style="1"/>
    <col min="15104" max="15104" width="9.21875" style="1" customWidth="1"/>
    <col min="15105" max="15105" width="6.77734375" style="1" customWidth="1"/>
    <col min="15106" max="15106" width="40.77734375" style="1" customWidth="1"/>
    <col min="15107" max="15110" width="9.21875" style="1" customWidth="1"/>
    <col min="15111" max="15359" width="9.21875" style="1"/>
    <col min="15360" max="15360" width="9.21875" style="1" customWidth="1"/>
    <col min="15361" max="15361" width="6.77734375" style="1" customWidth="1"/>
    <col min="15362" max="15362" width="40.77734375" style="1" customWidth="1"/>
    <col min="15363" max="15366" width="9.21875" style="1" customWidth="1"/>
    <col min="15367" max="15615" width="9.21875" style="1"/>
    <col min="15616" max="15616" width="9.21875" style="1" customWidth="1"/>
    <col min="15617" max="15617" width="6.77734375" style="1" customWidth="1"/>
    <col min="15618" max="15618" width="40.77734375" style="1" customWidth="1"/>
    <col min="15619" max="15622" width="9.21875" style="1" customWidth="1"/>
    <col min="15623" max="15871" width="9.21875" style="1"/>
    <col min="15872" max="15872" width="9.21875" style="1" customWidth="1"/>
    <col min="15873" max="15873" width="6.77734375" style="1" customWidth="1"/>
    <col min="15874" max="15874" width="40.77734375" style="1" customWidth="1"/>
    <col min="15875" max="15878" width="9.21875" style="1" customWidth="1"/>
    <col min="15879" max="16127" width="9.21875" style="1"/>
    <col min="16128" max="16128" width="9.21875" style="1" customWidth="1"/>
    <col min="16129" max="16129" width="6.77734375" style="1" customWidth="1"/>
    <col min="16130" max="16130" width="40.77734375" style="1" customWidth="1"/>
    <col min="16131" max="16134" width="9.21875" style="1" customWidth="1"/>
    <col min="16135" max="16384" width="9.21875" style="1"/>
  </cols>
  <sheetData>
    <row r="1" spans="1:7" x14ac:dyDescent="0.25">
      <c r="A1" s="397" t="s">
        <v>2829</v>
      </c>
      <c r="B1" s="72"/>
      <c r="C1" s="72"/>
      <c r="D1" s="342"/>
      <c r="E1" s="342"/>
      <c r="F1" s="134"/>
      <c r="G1" s="134"/>
    </row>
    <row r="2" spans="1:7" x14ac:dyDescent="0.25">
      <c r="A2" s="17" t="s">
        <v>1431</v>
      </c>
      <c r="B2" s="135"/>
      <c r="C2" s="135"/>
      <c r="D2" s="343"/>
      <c r="E2" s="343"/>
      <c r="F2" s="136"/>
      <c r="G2" s="136"/>
    </row>
    <row r="3" spans="1:7" x14ac:dyDescent="0.25">
      <c r="A3" s="17" t="s">
        <v>1432</v>
      </c>
      <c r="B3" s="137"/>
      <c r="C3" s="137"/>
      <c r="D3" s="343"/>
      <c r="E3" s="343"/>
      <c r="F3" s="136"/>
      <c r="G3" s="136"/>
    </row>
    <row r="4" spans="1:7" x14ac:dyDescent="0.25">
      <c r="A4" s="564" t="s">
        <v>2</v>
      </c>
      <c r="B4" s="97" t="s">
        <v>3</v>
      </c>
      <c r="C4" s="567" t="s">
        <v>4</v>
      </c>
      <c r="D4" s="570" t="s">
        <v>5</v>
      </c>
      <c r="E4" s="570" t="s">
        <v>6</v>
      </c>
      <c r="F4" s="99" t="s">
        <v>7</v>
      </c>
      <c r="G4" s="99" t="s">
        <v>8</v>
      </c>
    </row>
    <row r="5" spans="1:7" x14ac:dyDescent="0.25">
      <c r="A5" s="565"/>
      <c r="B5" s="87" t="s">
        <v>186</v>
      </c>
      <c r="C5" s="569"/>
      <c r="D5" s="571"/>
      <c r="E5" s="571"/>
      <c r="F5" s="33" t="s">
        <v>10</v>
      </c>
      <c r="G5" s="33" t="s">
        <v>10</v>
      </c>
    </row>
    <row r="6" spans="1:7" x14ac:dyDescent="0.25">
      <c r="A6" s="74"/>
      <c r="B6" s="74" t="s">
        <v>1433</v>
      </c>
      <c r="C6" s="74" t="s">
        <v>1434</v>
      </c>
      <c r="D6" s="74"/>
      <c r="E6" s="74"/>
      <c r="F6" s="111"/>
      <c r="G6" s="111"/>
    </row>
    <row r="7" spans="1:7" x14ac:dyDescent="0.25">
      <c r="A7" s="75"/>
      <c r="B7" s="75"/>
      <c r="C7" s="75"/>
      <c r="D7" s="75"/>
      <c r="E7" s="75"/>
      <c r="F7" s="111"/>
      <c r="G7" s="111"/>
    </row>
    <row r="8" spans="1:7" x14ac:dyDescent="0.25">
      <c r="A8" s="75" t="s">
        <v>1435</v>
      </c>
      <c r="B8" s="75"/>
      <c r="C8" s="75" t="s">
        <v>1436</v>
      </c>
      <c r="D8" s="75"/>
      <c r="E8" s="75"/>
      <c r="F8" s="111"/>
      <c r="G8" s="111"/>
    </row>
    <row r="9" spans="1:7" x14ac:dyDescent="0.25">
      <c r="A9" s="74"/>
      <c r="B9" s="74"/>
      <c r="C9" s="74"/>
      <c r="D9" s="74"/>
      <c r="E9" s="74"/>
      <c r="F9" s="111"/>
      <c r="G9" s="111"/>
    </row>
    <row r="10" spans="1:7" x14ac:dyDescent="0.25">
      <c r="A10" s="75"/>
      <c r="B10" s="75" t="s">
        <v>1437</v>
      </c>
      <c r="C10" s="75" t="s">
        <v>1438</v>
      </c>
      <c r="D10" s="75"/>
      <c r="E10" s="75"/>
      <c r="F10" s="111"/>
      <c r="G10" s="111"/>
    </row>
    <row r="11" spans="1:7" x14ac:dyDescent="0.25">
      <c r="A11" s="75"/>
      <c r="B11" s="75"/>
      <c r="C11" s="75"/>
      <c r="D11" s="75"/>
      <c r="E11" s="75"/>
      <c r="F11" s="111"/>
      <c r="G11" s="111"/>
    </row>
    <row r="12" spans="1:7" ht="24" x14ac:dyDescent="0.25">
      <c r="A12" s="74"/>
      <c r="B12" s="74"/>
      <c r="C12" s="74" t="s">
        <v>1439</v>
      </c>
      <c r="D12" s="75" t="s">
        <v>42</v>
      </c>
      <c r="E12" s="75">
        <v>1</v>
      </c>
      <c r="F12" s="111"/>
      <c r="G12" s="111"/>
    </row>
    <row r="13" spans="1:7" x14ac:dyDescent="0.25">
      <c r="A13" s="75"/>
      <c r="B13" s="75"/>
      <c r="C13" s="75"/>
      <c r="D13" s="75"/>
      <c r="E13" s="75"/>
      <c r="F13" s="111"/>
      <c r="G13" s="111"/>
    </row>
    <row r="14" spans="1:7" ht="22.8" x14ac:dyDescent="0.25">
      <c r="A14" s="75"/>
      <c r="B14" s="75"/>
      <c r="C14" s="75" t="s">
        <v>3270</v>
      </c>
      <c r="D14" s="75" t="s">
        <v>42</v>
      </c>
      <c r="E14" s="75">
        <v>1</v>
      </c>
      <c r="F14" s="111"/>
      <c r="G14" s="111"/>
    </row>
    <row r="15" spans="1:7" x14ac:dyDescent="0.25">
      <c r="A15" s="75"/>
      <c r="B15" s="75"/>
      <c r="C15" s="74"/>
      <c r="D15" s="74"/>
      <c r="E15" s="74"/>
      <c r="F15" s="111"/>
      <c r="G15" s="111"/>
    </row>
    <row r="16" spans="1:7" ht="22.8" x14ac:dyDescent="0.25">
      <c r="A16" s="75"/>
      <c r="B16" s="75"/>
      <c r="C16" s="75" t="s">
        <v>2761</v>
      </c>
      <c r="D16" s="75" t="s">
        <v>42</v>
      </c>
      <c r="E16" s="75">
        <v>1</v>
      </c>
      <c r="F16" s="111"/>
      <c r="G16" s="111"/>
    </row>
    <row r="17" spans="1:7" x14ac:dyDescent="0.25">
      <c r="A17" s="75"/>
      <c r="B17" s="75"/>
      <c r="C17" s="75"/>
      <c r="D17" s="75"/>
      <c r="E17" s="75"/>
      <c r="F17" s="111"/>
      <c r="G17" s="111"/>
    </row>
    <row r="18" spans="1:7" ht="22.8" x14ac:dyDescent="0.25">
      <c r="A18" s="75"/>
      <c r="B18" s="75"/>
      <c r="C18" s="75" t="s">
        <v>2762</v>
      </c>
      <c r="D18" s="75" t="s">
        <v>42</v>
      </c>
      <c r="E18" s="75">
        <v>1</v>
      </c>
      <c r="F18" s="111"/>
      <c r="G18" s="111"/>
    </row>
    <row r="19" spans="1:7" x14ac:dyDescent="0.25">
      <c r="A19" s="75"/>
      <c r="B19" s="75"/>
      <c r="C19" s="74"/>
      <c r="D19" s="74"/>
      <c r="E19" s="74"/>
      <c r="F19" s="111"/>
      <c r="G19" s="111"/>
    </row>
    <row r="20" spans="1:7" x14ac:dyDescent="0.25">
      <c r="A20" s="75"/>
      <c r="B20" s="320" t="s">
        <v>2763</v>
      </c>
      <c r="C20" s="74" t="s">
        <v>2764</v>
      </c>
      <c r="D20" s="75"/>
      <c r="E20" s="75"/>
      <c r="F20" s="111"/>
      <c r="G20" s="111"/>
    </row>
    <row r="21" spans="1:7" x14ac:dyDescent="0.25">
      <c r="A21" s="75"/>
      <c r="B21" s="75"/>
      <c r="C21" s="75"/>
      <c r="D21" s="75"/>
      <c r="E21" s="75"/>
      <c r="F21" s="111"/>
      <c r="G21" s="111"/>
    </row>
    <row r="22" spans="1:7" ht="22.8" x14ac:dyDescent="0.25">
      <c r="A22" s="75"/>
      <c r="B22" s="75"/>
      <c r="C22" s="75" t="s">
        <v>2765</v>
      </c>
      <c r="D22" s="75" t="s">
        <v>42</v>
      </c>
      <c r="E22" s="75">
        <v>1</v>
      </c>
      <c r="F22" s="111"/>
      <c r="G22" s="111"/>
    </row>
    <row r="23" spans="1:7" x14ac:dyDescent="0.25">
      <c r="A23" s="75"/>
      <c r="B23" s="75"/>
      <c r="C23" s="75"/>
      <c r="D23" s="75"/>
      <c r="E23" s="75"/>
      <c r="F23" s="111"/>
      <c r="G23" s="111"/>
    </row>
    <row r="24" spans="1:7" ht="22.8" x14ac:dyDescent="0.25">
      <c r="A24" s="75"/>
      <c r="B24" s="75"/>
      <c r="C24" s="75" t="s">
        <v>2766</v>
      </c>
      <c r="D24" s="75" t="s">
        <v>42</v>
      </c>
      <c r="E24" s="75">
        <v>1</v>
      </c>
      <c r="F24" s="111"/>
      <c r="G24" s="111"/>
    </row>
    <row r="25" spans="1:7" x14ac:dyDescent="0.25">
      <c r="A25" s="75"/>
      <c r="B25" s="75"/>
      <c r="C25" s="75"/>
      <c r="D25" s="75"/>
      <c r="E25" s="75"/>
      <c r="F25" s="111"/>
      <c r="G25" s="111"/>
    </row>
    <row r="26" spans="1:7" ht="22.8" x14ac:dyDescent="0.25">
      <c r="A26" s="75"/>
      <c r="B26" s="75"/>
      <c r="C26" s="75" t="s">
        <v>2767</v>
      </c>
      <c r="D26" s="75" t="s">
        <v>42</v>
      </c>
      <c r="E26" s="75">
        <v>1</v>
      </c>
      <c r="F26" s="111"/>
      <c r="G26" s="111"/>
    </row>
    <row r="27" spans="1:7" x14ac:dyDescent="0.25">
      <c r="A27" s="75"/>
      <c r="B27" s="75"/>
      <c r="C27" s="75"/>
      <c r="D27" s="75"/>
      <c r="E27" s="75"/>
      <c r="F27" s="111"/>
      <c r="G27" s="111"/>
    </row>
    <row r="28" spans="1:7" x14ac:dyDescent="0.25">
      <c r="A28" s="74"/>
      <c r="B28" s="74"/>
      <c r="C28" s="74"/>
      <c r="D28" s="74"/>
      <c r="E28" s="74"/>
      <c r="F28" s="111"/>
      <c r="G28" s="111"/>
    </row>
    <row r="29" spans="1:7" x14ac:dyDescent="0.25">
      <c r="A29" s="75" t="s">
        <v>1440</v>
      </c>
      <c r="B29" s="75"/>
      <c r="C29" s="75" t="s">
        <v>1441</v>
      </c>
      <c r="D29" s="75"/>
      <c r="E29" s="75"/>
      <c r="F29" s="111"/>
      <c r="G29" s="111"/>
    </row>
    <row r="30" spans="1:7" x14ac:dyDescent="0.25">
      <c r="A30" s="75"/>
      <c r="B30" s="75"/>
      <c r="C30" s="75"/>
      <c r="D30" s="75"/>
      <c r="E30" s="75"/>
      <c r="F30" s="111"/>
      <c r="G30" s="111"/>
    </row>
    <row r="31" spans="1:7" ht="24" x14ac:dyDescent="0.25">
      <c r="A31" s="74"/>
      <c r="B31" s="75" t="s">
        <v>1442</v>
      </c>
      <c r="C31" s="74" t="s">
        <v>1443</v>
      </c>
      <c r="D31" s="75" t="s">
        <v>124</v>
      </c>
      <c r="E31" s="75">
        <v>1</v>
      </c>
      <c r="F31" s="111"/>
      <c r="G31" s="111"/>
    </row>
    <row r="32" spans="1:7" x14ac:dyDescent="0.25">
      <c r="A32" s="75"/>
      <c r="B32" s="75"/>
      <c r="C32" s="75"/>
      <c r="D32" s="75"/>
      <c r="E32" s="75"/>
      <c r="F32" s="111"/>
      <c r="G32" s="111"/>
    </row>
    <row r="33" spans="1:7" x14ac:dyDescent="0.25">
      <c r="A33" s="75"/>
      <c r="B33" s="75" t="s">
        <v>1444</v>
      </c>
      <c r="C33" s="75" t="s">
        <v>1445</v>
      </c>
      <c r="D33" s="75" t="s">
        <v>124</v>
      </c>
      <c r="E33" s="75">
        <v>1</v>
      </c>
      <c r="F33" s="111"/>
      <c r="G33" s="111"/>
    </row>
    <row r="34" spans="1:7" x14ac:dyDescent="0.25">
      <c r="A34" s="75"/>
      <c r="B34" s="75"/>
      <c r="C34" s="75"/>
      <c r="D34" s="75"/>
      <c r="E34" s="75"/>
      <c r="F34" s="111"/>
      <c r="G34" s="111"/>
    </row>
    <row r="35" spans="1:7" x14ac:dyDescent="0.25">
      <c r="A35" s="75" t="s">
        <v>1446</v>
      </c>
      <c r="B35" s="440"/>
      <c r="C35" s="75" t="s">
        <v>1447</v>
      </c>
      <c r="D35" s="75"/>
      <c r="E35" s="75"/>
      <c r="F35" s="111"/>
      <c r="G35" s="111"/>
    </row>
    <row r="36" spans="1:7" x14ac:dyDescent="0.25">
      <c r="A36" s="75"/>
      <c r="B36" s="75"/>
      <c r="C36" s="75"/>
      <c r="D36" s="75"/>
      <c r="E36" s="75"/>
      <c r="F36" s="111"/>
      <c r="G36" s="111"/>
    </row>
    <row r="37" spans="1:7" ht="22.8" x14ac:dyDescent="0.25">
      <c r="A37" s="75"/>
      <c r="B37" s="75" t="s">
        <v>1448</v>
      </c>
      <c r="C37" s="75" t="s">
        <v>1449</v>
      </c>
      <c r="D37" s="75" t="s">
        <v>1450</v>
      </c>
      <c r="E37" s="75">
        <v>1</v>
      </c>
      <c r="F37" s="111"/>
      <c r="G37" s="111"/>
    </row>
    <row r="38" spans="1:7" x14ac:dyDescent="0.25">
      <c r="A38" s="75"/>
      <c r="B38" s="75"/>
      <c r="C38" s="75"/>
      <c r="D38" s="75"/>
      <c r="E38" s="75"/>
      <c r="F38" s="111"/>
      <c r="G38" s="111"/>
    </row>
    <row r="39" spans="1:7" x14ac:dyDescent="0.25">
      <c r="A39" s="75"/>
      <c r="B39" s="75" t="s">
        <v>1451</v>
      </c>
      <c r="C39" s="75" t="s">
        <v>1452</v>
      </c>
      <c r="D39" s="75" t="s">
        <v>1450</v>
      </c>
      <c r="E39" s="75">
        <v>1</v>
      </c>
      <c r="F39" s="111"/>
      <c r="G39" s="111"/>
    </row>
    <row r="40" spans="1:7" x14ac:dyDescent="0.25">
      <c r="A40" s="75"/>
      <c r="B40" s="75"/>
      <c r="C40" s="75"/>
      <c r="D40" s="75"/>
      <c r="E40" s="75"/>
      <c r="F40" s="111"/>
      <c r="G40" s="111"/>
    </row>
    <row r="41" spans="1:7" ht="22.8" x14ac:dyDescent="0.25">
      <c r="A41" s="75"/>
      <c r="B41" s="75" t="s">
        <v>1453</v>
      </c>
      <c r="C41" s="75" t="s">
        <v>1454</v>
      </c>
      <c r="D41" s="75" t="s">
        <v>1450</v>
      </c>
      <c r="E41" s="75">
        <v>1</v>
      </c>
      <c r="F41" s="111"/>
      <c r="G41" s="111"/>
    </row>
    <row r="42" spans="1:7" x14ac:dyDescent="0.25">
      <c r="A42" s="34"/>
      <c r="B42" s="34"/>
      <c r="C42" s="75"/>
      <c r="D42" s="344"/>
      <c r="E42" s="345"/>
      <c r="F42" s="40"/>
      <c r="G42" s="183"/>
    </row>
    <row r="43" spans="1:7" x14ac:dyDescent="0.25">
      <c r="A43" s="34" t="s">
        <v>1455</v>
      </c>
      <c r="B43" s="34"/>
      <c r="C43" s="74" t="s">
        <v>1456</v>
      </c>
      <c r="D43" s="344"/>
      <c r="E43" s="344"/>
      <c r="F43" s="38"/>
      <c r="G43" s="187"/>
    </row>
    <row r="44" spans="1:7" x14ac:dyDescent="0.25">
      <c r="A44" s="34"/>
      <c r="B44" s="34"/>
      <c r="C44" s="74"/>
      <c r="D44" s="344"/>
      <c r="E44" s="344"/>
      <c r="F44" s="38"/>
      <c r="G44" s="187"/>
    </row>
    <row r="45" spans="1:7" x14ac:dyDescent="0.25">
      <c r="A45" s="34"/>
      <c r="B45" s="320" t="s">
        <v>2768</v>
      </c>
      <c r="C45" s="75" t="s">
        <v>2769</v>
      </c>
      <c r="D45" s="75"/>
      <c r="E45" s="75"/>
      <c r="F45" s="38"/>
      <c r="G45" s="187"/>
    </row>
    <row r="46" spans="1:7" x14ac:dyDescent="0.25">
      <c r="A46" s="34"/>
      <c r="B46" s="34"/>
      <c r="C46" s="75"/>
      <c r="D46" s="75"/>
      <c r="E46" s="75"/>
      <c r="F46" s="38"/>
      <c r="G46" s="187"/>
    </row>
    <row r="47" spans="1:7" ht="34.200000000000003" x14ac:dyDescent="0.25">
      <c r="A47" s="34"/>
      <c r="B47" s="34"/>
      <c r="C47" s="75" t="s">
        <v>2770</v>
      </c>
      <c r="D47" s="75" t="s">
        <v>124</v>
      </c>
      <c r="E47" s="75">
        <v>1</v>
      </c>
      <c r="F47" s="38"/>
      <c r="G47" s="187"/>
    </row>
    <row r="48" spans="1:7" x14ac:dyDescent="0.25">
      <c r="A48" s="34"/>
      <c r="B48" s="34"/>
      <c r="C48" s="74"/>
      <c r="D48" s="344"/>
      <c r="E48" s="344"/>
      <c r="F48" s="38"/>
      <c r="G48" s="187"/>
    </row>
    <row r="49" spans="1:7" x14ac:dyDescent="0.25">
      <c r="A49" s="34"/>
      <c r="B49" s="34"/>
      <c r="C49" s="74"/>
      <c r="D49" s="344"/>
      <c r="E49" s="344"/>
      <c r="F49" s="38"/>
      <c r="G49" s="187"/>
    </row>
    <row r="50" spans="1:7" x14ac:dyDescent="0.25">
      <c r="A50" s="34"/>
      <c r="B50" s="34" t="s">
        <v>1457</v>
      </c>
      <c r="C50" s="74" t="s">
        <v>1458</v>
      </c>
      <c r="D50" s="344"/>
      <c r="E50" s="344"/>
      <c r="F50" s="38"/>
      <c r="G50" s="187"/>
    </row>
    <row r="51" spans="1:7" x14ac:dyDescent="0.25">
      <c r="A51" s="34"/>
      <c r="B51" s="34"/>
      <c r="C51" s="74"/>
      <c r="D51" s="344"/>
      <c r="E51" s="344"/>
      <c r="F51" s="38"/>
      <c r="G51" s="187"/>
    </row>
    <row r="52" spans="1:7" ht="22.8" x14ac:dyDescent="0.25">
      <c r="A52" s="34"/>
      <c r="B52" s="34"/>
      <c r="C52" s="145" t="s">
        <v>1459</v>
      </c>
      <c r="D52" s="344" t="s">
        <v>1077</v>
      </c>
      <c r="E52" s="345">
        <v>1</v>
      </c>
      <c r="F52" s="40"/>
      <c r="G52" s="183"/>
    </row>
    <row r="53" spans="1:7" x14ac:dyDescent="0.25">
      <c r="A53" s="34"/>
      <c r="B53" s="34"/>
      <c r="C53" s="145"/>
      <c r="D53" s="344"/>
      <c r="E53" s="345"/>
      <c r="F53" s="40"/>
      <c r="G53" s="183"/>
    </row>
    <row r="54" spans="1:7" ht="22.8" x14ac:dyDescent="0.25">
      <c r="A54" s="34"/>
      <c r="B54" s="34"/>
      <c r="C54" s="145" t="s">
        <v>1460</v>
      </c>
      <c r="D54" s="344" t="s">
        <v>1322</v>
      </c>
      <c r="E54" s="345">
        <v>1</v>
      </c>
      <c r="F54" s="40"/>
      <c r="G54" s="111"/>
    </row>
    <row r="55" spans="1:7" x14ac:dyDescent="0.25">
      <c r="A55" s="34"/>
      <c r="B55" s="34"/>
      <c r="C55" s="145"/>
      <c r="D55" s="344"/>
      <c r="E55" s="345"/>
      <c r="F55" s="40"/>
      <c r="G55" s="183"/>
    </row>
    <row r="56" spans="1:7" x14ac:dyDescent="0.25">
      <c r="A56" s="34" t="s">
        <v>1461</v>
      </c>
      <c r="B56" s="34"/>
      <c r="C56" s="74" t="s">
        <v>1462</v>
      </c>
      <c r="D56" s="344"/>
      <c r="E56" s="344"/>
      <c r="F56" s="38"/>
      <c r="G56" s="187"/>
    </row>
    <row r="57" spans="1:7" x14ac:dyDescent="0.25">
      <c r="A57" s="34"/>
      <c r="B57" s="34"/>
      <c r="C57" s="74"/>
      <c r="D57" s="344"/>
      <c r="E57" s="344"/>
      <c r="F57" s="38"/>
      <c r="G57" s="187"/>
    </row>
    <row r="58" spans="1:7" x14ac:dyDescent="0.25">
      <c r="A58" s="34"/>
      <c r="B58" s="320" t="s">
        <v>2771</v>
      </c>
      <c r="C58" s="420" t="s">
        <v>2772</v>
      </c>
      <c r="D58" s="344"/>
      <c r="E58" s="344"/>
      <c r="F58" s="38"/>
      <c r="G58" s="187"/>
    </row>
    <row r="59" spans="1:7" x14ac:dyDescent="0.25">
      <c r="A59" s="34"/>
      <c r="B59" s="34"/>
      <c r="C59" s="74"/>
      <c r="D59" s="344"/>
      <c r="E59" s="344"/>
      <c r="F59" s="38"/>
      <c r="G59" s="187"/>
    </row>
    <row r="60" spans="1:7" ht="22.8" x14ac:dyDescent="0.25">
      <c r="A60" s="34"/>
      <c r="B60" s="34"/>
      <c r="C60" s="344" t="s">
        <v>2773</v>
      </c>
      <c r="D60" s="344" t="s">
        <v>124</v>
      </c>
      <c r="E60" s="344">
        <v>1</v>
      </c>
      <c r="F60" s="38"/>
      <c r="G60" s="187"/>
    </row>
    <row r="61" spans="1:7" x14ac:dyDescent="0.25">
      <c r="A61" s="34"/>
      <c r="B61" s="34"/>
      <c r="C61" s="344"/>
      <c r="D61" s="344"/>
      <c r="E61" s="344"/>
      <c r="F61" s="38"/>
      <c r="G61" s="187"/>
    </row>
    <row r="62" spans="1:7" ht="22.8" x14ac:dyDescent="0.25">
      <c r="A62" s="34"/>
      <c r="B62" s="34"/>
      <c r="C62" s="344" t="s">
        <v>2774</v>
      </c>
      <c r="D62" s="344" t="s">
        <v>124</v>
      </c>
      <c r="E62" s="344">
        <v>1</v>
      </c>
      <c r="F62" s="38"/>
      <c r="G62" s="187"/>
    </row>
    <row r="63" spans="1:7" x14ac:dyDescent="0.25">
      <c r="A63" s="34"/>
      <c r="B63" s="34"/>
      <c r="C63" s="344"/>
      <c r="D63" s="344"/>
      <c r="E63" s="344"/>
      <c r="F63" s="38"/>
      <c r="G63" s="187"/>
    </row>
    <row r="64" spans="1:7" ht="22.8" x14ac:dyDescent="0.25">
      <c r="A64" s="34"/>
      <c r="B64" s="34"/>
      <c r="C64" s="344" t="s">
        <v>2775</v>
      </c>
      <c r="D64" s="344" t="s">
        <v>124</v>
      </c>
      <c r="E64" s="344">
        <v>1</v>
      </c>
      <c r="F64" s="38"/>
      <c r="G64" s="187"/>
    </row>
    <row r="65" spans="1:7" x14ac:dyDescent="0.25">
      <c r="A65" s="34"/>
      <c r="B65" s="34"/>
      <c r="C65" s="74"/>
      <c r="D65" s="344"/>
      <c r="E65" s="344"/>
      <c r="F65" s="38"/>
      <c r="G65" s="187"/>
    </row>
    <row r="66" spans="1:7" x14ac:dyDescent="0.25">
      <c r="A66" s="34"/>
      <c r="B66" s="34" t="s">
        <v>1463</v>
      </c>
      <c r="C66" s="74" t="s">
        <v>1458</v>
      </c>
      <c r="D66" s="344"/>
      <c r="E66" s="344"/>
      <c r="F66" s="38"/>
      <c r="G66" s="187"/>
    </row>
    <row r="67" spans="1:7" x14ac:dyDescent="0.25">
      <c r="A67" s="34"/>
      <c r="B67" s="34"/>
      <c r="C67" s="74"/>
      <c r="D67" s="344"/>
      <c r="E67" s="344"/>
      <c r="F67" s="38"/>
      <c r="G67" s="187"/>
    </row>
    <row r="68" spans="1:7" ht="22.8" x14ac:dyDescent="0.25">
      <c r="A68" s="34"/>
      <c r="B68" s="34"/>
      <c r="C68" s="344" t="s">
        <v>2773</v>
      </c>
      <c r="D68" s="344" t="s">
        <v>1077</v>
      </c>
      <c r="E68" s="344">
        <v>1</v>
      </c>
      <c r="F68" s="38"/>
      <c r="G68" s="187"/>
    </row>
    <row r="69" spans="1:7" x14ac:dyDescent="0.25">
      <c r="A69" s="34"/>
      <c r="B69" s="34"/>
      <c r="C69" s="344"/>
      <c r="D69" s="344"/>
      <c r="E69" s="344"/>
      <c r="F69" s="38"/>
      <c r="G69" s="187"/>
    </row>
    <row r="70" spans="1:7" ht="22.8" x14ac:dyDescent="0.25">
      <c r="A70" s="34"/>
      <c r="B70" s="34"/>
      <c r="C70" s="344" t="s">
        <v>2774</v>
      </c>
      <c r="D70" s="344" t="s">
        <v>1077</v>
      </c>
      <c r="E70" s="344">
        <v>1</v>
      </c>
      <c r="F70" s="38"/>
      <c r="G70" s="187"/>
    </row>
    <row r="71" spans="1:7" x14ac:dyDescent="0.25">
      <c r="A71" s="34"/>
      <c r="B71" s="34"/>
      <c r="C71" s="344"/>
      <c r="D71" s="344"/>
      <c r="E71" s="344"/>
      <c r="F71" s="38"/>
      <c r="G71" s="187"/>
    </row>
    <row r="72" spans="1:7" ht="22.8" x14ac:dyDescent="0.25">
      <c r="A72" s="34"/>
      <c r="B72" s="34"/>
      <c r="C72" s="130" t="s">
        <v>2776</v>
      </c>
      <c r="D72" s="344" t="s">
        <v>1077</v>
      </c>
      <c r="E72" s="345">
        <v>1</v>
      </c>
      <c r="F72" s="40"/>
      <c r="G72" s="183"/>
    </row>
    <row r="73" spans="1:7" x14ac:dyDescent="0.25">
      <c r="A73" s="34"/>
      <c r="B73" s="34"/>
      <c r="C73" s="130"/>
      <c r="D73" s="344"/>
      <c r="E73" s="345"/>
      <c r="F73" s="40"/>
      <c r="G73" s="183"/>
    </row>
    <row r="74" spans="1:7" ht="22.8" x14ac:dyDescent="0.25">
      <c r="A74" s="34"/>
      <c r="B74" s="34"/>
      <c r="C74" s="130" t="s">
        <v>2778</v>
      </c>
      <c r="D74" s="344" t="s">
        <v>1077</v>
      </c>
      <c r="E74" s="345">
        <v>1</v>
      </c>
      <c r="F74" s="40"/>
      <c r="G74" s="183"/>
    </row>
    <row r="75" spans="1:7" x14ac:dyDescent="0.25">
      <c r="A75" s="34"/>
      <c r="B75" s="34"/>
      <c r="C75" s="130"/>
      <c r="D75" s="344"/>
      <c r="E75" s="345"/>
      <c r="F75" s="40"/>
      <c r="G75" s="183"/>
    </row>
    <row r="76" spans="1:7" ht="22.8" x14ac:dyDescent="0.25">
      <c r="A76" s="34"/>
      <c r="B76" s="34"/>
      <c r="C76" s="130" t="s">
        <v>2777</v>
      </c>
      <c r="D76" s="344" t="s">
        <v>1322</v>
      </c>
      <c r="E76" s="345">
        <v>1</v>
      </c>
      <c r="F76" s="40"/>
      <c r="G76" s="183"/>
    </row>
    <row r="77" spans="1:7" x14ac:dyDescent="0.25">
      <c r="A77" s="34"/>
      <c r="B77" s="34"/>
      <c r="C77" s="130"/>
      <c r="D77" s="344"/>
      <c r="E77" s="345"/>
      <c r="F77" s="40"/>
      <c r="G77" s="183"/>
    </row>
    <row r="78" spans="1:7" ht="34.200000000000003" x14ac:dyDescent="0.25">
      <c r="A78" s="345" t="s">
        <v>2779</v>
      </c>
      <c r="B78" s="345"/>
      <c r="C78" s="345" t="s">
        <v>2780</v>
      </c>
      <c r="D78" s="345" t="s">
        <v>349</v>
      </c>
      <c r="E78" s="345">
        <v>1</v>
      </c>
      <c r="F78" s="345"/>
      <c r="G78" s="183"/>
    </row>
    <row r="79" spans="1:7" x14ac:dyDescent="0.25">
      <c r="A79" s="345"/>
      <c r="B79" s="345"/>
      <c r="C79" s="345"/>
      <c r="D79" s="345"/>
      <c r="E79" s="345"/>
      <c r="F79" s="345"/>
      <c r="G79" s="183"/>
    </row>
    <row r="80" spans="1:7" x14ac:dyDescent="0.25">
      <c r="A80" s="345" t="s">
        <v>2781</v>
      </c>
      <c r="B80" s="345"/>
      <c r="C80" s="345" t="s">
        <v>2782</v>
      </c>
      <c r="D80" s="345"/>
      <c r="E80" s="345"/>
      <c r="F80" s="345"/>
      <c r="G80" s="183"/>
    </row>
    <row r="81" spans="1:7" x14ac:dyDescent="0.25">
      <c r="A81" s="345"/>
      <c r="B81" s="345"/>
      <c r="C81" s="345"/>
      <c r="D81" s="345"/>
      <c r="E81" s="345"/>
      <c r="F81" s="345"/>
      <c r="G81" s="183"/>
    </row>
    <row r="82" spans="1:7" ht="45.6" x14ac:dyDescent="0.25">
      <c r="A82" s="345"/>
      <c r="B82" s="345" t="s">
        <v>2783</v>
      </c>
      <c r="C82" s="345" t="s">
        <v>2784</v>
      </c>
      <c r="D82" s="345" t="s">
        <v>124</v>
      </c>
      <c r="E82" s="345">
        <v>1</v>
      </c>
      <c r="F82" s="345"/>
      <c r="G82" s="183"/>
    </row>
    <row r="83" spans="1:7" x14ac:dyDescent="0.25">
      <c r="A83" s="345"/>
      <c r="B83" s="345"/>
      <c r="C83" s="345"/>
      <c r="D83" s="345"/>
      <c r="E83" s="345"/>
      <c r="F83" s="345"/>
      <c r="G83" s="183"/>
    </row>
    <row r="84" spans="1:7" ht="57" x14ac:dyDescent="0.25">
      <c r="A84" s="345"/>
      <c r="B84" s="345" t="s">
        <v>2785</v>
      </c>
      <c r="C84" s="345" t="s">
        <v>2786</v>
      </c>
      <c r="D84" s="345" t="s">
        <v>349</v>
      </c>
      <c r="E84" s="345">
        <v>1</v>
      </c>
      <c r="F84" s="345"/>
      <c r="G84" s="183"/>
    </row>
    <row r="85" spans="1:7" x14ac:dyDescent="0.25">
      <c r="A85" s="345"/>
      <c r="B85" s="345"/>
      <c r="C85" s="345"/>
      <c r="D85" s="345"/>
      <c r="E85" s="345"/>
      <c r="F85" s="345"/>
      <c r="G85" s="183"/>
    </row>
    <row r="86" spans="1:7" x14ac:dyDescent="0.25">
      <c r="A86" s="345" t="s">
        <v>2787</v>
      </c>
      <c r="B86" s="345"/>
      <c r="C86" s="345" t="s">
        <v>2788</v>
      </c>
      <c r="D86" s="345"/>
      <c r="E86" s="345"/>
      <c r="F86" s="40"/>
      <c r="G86" s="183"/>
    </row>
    <row r="87" spans="1:7" x14ac:dyDescent="0.25">
      <c r="A87" s="345"/>
      <c r="B87" s="345"/>
      <c r="C87" s="345"/>
      <c r="D87" s="345"/>
      <c r="E87" s="345"/>
      <c r="F87" s="40"/>
      <c r="G87" s="183"/>
    </row>
    <row r="88" spans="1:7" ht="22.8" x14ac:dyDescent="0.25">
      <c r="A88" s="345"/>
      <c r="B88" s="345" t="s">
        <v>2789</v>
      </c>
      <c r="C88" s="345" t="s">
        <v>2790</v>
      </c>
      <c r="D88" s="345" t="s">
        <v>349</v>
      </c>
      <c r="E88" s="345">
        <v>1</v>
      </c>
      <c r="F88" s="40"/>
      <c r="G88" s="183"/>
    </row>
    <row r="89" spans="1:7" x14ac:dyDescent="0.25">
      <c r="A89" s="345"/>
      <c r="B89" s="345"/>
      <c r="C89" s="345"/>
      <c r="D89" s="345"/>
      <c r="E89" s="345"/>
      <c r="F89" s="40"/>
      <c r="G89" s="183"/>
    </row>
    <row r="90" spans="1:7" ht="22.8" x14ac:dyDescent="0.25">
      <c r="A90" s="345"/>
      <c r="B90" s="345" t="s">
        <v>2791</v>
      </c>
      <c r="C90" s="345" t="s">
        <v>2792</v>
      </c>
      <c r="D90" s="345" t="s">
        <v>349</v>
      </c>
      <c r="E90" s="345">
        <v>1</v>
      </c>
      <c r="F90" s="40"/>
      <c r="G90" s="183"/>
    </row>
    <row r="91" spans="1:7" x14ac:dyDescent="0.25">
      <c r="A91" s="345"/>
      <c r="B91" s="345"/>
      <c r="C91" s="345"/>
      <c r="D91" s="345"/>
      <c r="E91" s="345"/>
      <c r="F91" s="40"/>
      <c r="G91" s="183"/>
    </row>
    <row r="92" spans="1:7" ht="22.8" x14ac:dyDescent="0.25">
      <c r="A92" s="345"/>
      <c r="B92" s="345"/>
      <c r="C92" s="345" t="s">
        <v>2793</v>
      </c>
      <c r="D92" s="345" t="s">
        <v>349</v>
      </c>
      <c r="E92" s="345">
        <v>1</v>
      </c>
      <c r="F92" s="40"/>
      <c r="G92" s="183"/>
    </row>
    <row r="93" spans="1:7" x14ac:dyDescent="0.25">
      <c r="A93" s="345"/>
      <c r="B93" s="345"/>
      <c r="C93" s="345"/>
      <c r="D93" s="345"/>
      <c r="E93" s="345"/>
      <c r="F93" s="40"/>
      <c r="G93" s="183"/>
    </row>
    <row r="94" spans="1:7" ht="22.8" x14ac:dyDescent="0.25">
      <c r="A94" s="345"/>
      <c r="B94" s="345"/>
      <c r="C94" s="345" t="s">
        <v>2794</v>
      </c>
      <c r="D94" s="345" t="s">
        <v>349</v>
      </c>
      <c r="E94" s="345">
        <v>1</v>
      </c>
      <c r="F94" s="40"/>
      <c r="G94" s="183"/>
    </row>
    <row r="95" spans="1:7" x14ac:dyDescent="0.25">
      <c r="A95" s="345"/>
      <c r="B95" s="345"/>
      <c r="C95" s="345"/>
      <c r="D95" s="345"/>
      <c r="E95" s="345"/>
      <c r="F95" s="40"/>
      <c r="G95" s="183"/>
    </row>
    <row r="96" spans="1:7" x14ac:dyDescent="0.25">
      <c r="A96" s="345" t="s">
        <v>2795</v>
      </c>
      <c r="B96" s="345"/>
      <c r="C96" s="345" t="s">
        <v>2796</v>
      </c>
      <c r="D96" s="345"/>
      <c r="E96" s="345"/>
      <c r="F96" s="40"/>
      <c r="G96" s="183"/>
    </row>
    <row r="97" spans="1:7" x14ac:dyDescent="0.25">
      <c r="A97" s="345"/>
      <c r="B97" s="345"/>
      <c r="C97" s="345"/>
      <c r="D97" s="345"/>
      <c r="E97" s="345"/>
      <c r="F97" s="40"/>
      <c r="G97" s="183"/>
    </row>
    <row r="98" spans="1:7" x14ac:dyDescent="0.25">
      <c r="A98" s="345"/>
      <c r="B98" s="345" t="s">
        <v>2797</v>
      </c>
      <c r="C98" s="345" t="s">
        <v>2798</v>
      </c>
      <c r="D98" s="345" t="s">
        <v>124</v>
      </c>
      <c r="E98" s="345">
        <v>1</v>
      </c>
      <c r="F98" s="40"/>
      <c r="G98" s="183"/>
    </row>
    <row r="99" spans="1:7" x14ac:dyDescent="0.25">
      <c r="A99" s="345"/>
      <c r="B99" s="345"/>
      <c r="C99" s="345"/>
      <c r="D99" s="345"/>
      <c r="E99" s="345"/>
      <c r="F99" s="40"/>
      <c r="G99" s="183"/>
    </row>
    <row r="100" spans="1:7" x14ac:dyDescent="0.25">
      <c r="A100" s="345"/>
      <c r="B100" s="345" t="s">
        <v>2799</v>
      </c>
      <c r="C100" s="345" t="s">
        <v>2800</v>
      </c>
      <c r="D100" s="345" t="s">
        <v>124</v>
      </c>
      <c r="E100" s="345">
        <v>1</v>
      </c>
      <c r="F100" s="40"/>
      <c r="G100" s="183"/>
    </row>
    <row r="101" spans="1:7" x14ac:dyDescent="0.25">
      <c r="A101" s="34"/>
      <c r="B101" s="34"/>
      <c r="C101" s="130"/>
      <c r="D101" s="344"/>
      <c r="E101" s="345"/>
      <c r="F101" s="40"/>
      <c r="G101" s="183"/>
    </row>
    <row r="102" spans="1:7" x14ac:dyDescent="0.25">
      <c r="A102" s="34" t="s">
        <v>1464</v>
      </c>
      <c r="B102" s="34"/>
      <c r="C102" s="74" t="s">
        <v>1465</v>
      </c>
      <c r="D102" s="344"/>
      <c r="E102" s="344"/>
      <c r="F102" s="38"/>
      <c r="G102" s="187"/>
    </row>
    <row r="103" spans="1:7" x14ac:dyDescent="0.25">
      <c r="A103" s="34"/>
      <c r="B103" s="34"/>
      <c r="C103" s="74"/>
      <c r="D103" s="344"/>
      <c r="E103" s="344"/>
      <c r="F103" s="38"/>
      <c r="G103" s="187"/>
    </row>
    <row r="104" spans="1:7" x14ac:dyDescent="0.25">
      <c r="A104" s="34"/>
      <c r="B104" s="34" t="s">
        <v>1466</v>
      </c>
      <c r="C104" s="145" t="s">
        <v>1467</v>
      </c>
      <c r="D104" s="344" t="s">
        <v>1077</v>
      </c>
      <c r="E104" s="345">
        <v>1</v>
      </c>
      <c r="F104" s="40"/>
      <c r="G104" s="183"/>
    </row>
    <row r="105" spans="1:7" x14ac:dyDescent="0.25">
      <c r="A105" s="34"/>
      <c r="B105" s="34"/>
      <c r="C105" s="145"/>
      <c r="D105" s="344"/>
      <c r="E105" s="345"/>
      <c r="F105" s="40"/>
      <c r="G105" s="183"/>
    </row>
    <row r="106" spans="1:7" x14ac:dyDescent="0.25">
      <c r="A106" s="34"/>
      <c r="B106" s="34" t="s">
        <v>1468</v>
      </c>
      <c r="C106" s="145" t="s">
        <v>1469</v>
      </c>
      <c r="D106" s="344" t="s">
        <v>1077</v>
      </c>
      <c r="E106" s="345">
        <v>1</v>
      </c>
      <c r="F106" s="40"/>
      <c r="G106" s="183"/>
    </row>
    <row r="107" spans="1:7" x14ac:dyDescent="0.25">
      <c r="A107" s="34"/>
      <c r="B107" s="34"/>
      <c r="C107" s="145"/>
      <c r="D107" s="344"/>
      <c r="E107" s="345"/>
      <c r="F107" s="40"/>
      <c r="G107" s="183"/>
    </row>
    <row r="108" spans="1:7" x14ac:dyDescent="0.25">
      <c r="A108" s="34"/>
      <c r="B108" s="34" t="s">
        <v>2801</v>
      </c>
      <c r="C108" s="145" t="s">
        <v>2802</v>
      </c>
      <c r="D108" s="344" t="s">
        <v>1077</v>
      </c>
      <c r="E108" s="345">
        <v>1</v>
      </c>
      <c r="F108" s="40"/>
      <c r="G108" s="183"/>
    </row>
    <row r="109" spans="1:7" x14ac:dyDescent="0.25">
      <c r="A109" s="34"/>
      <c r="B109" s="34"/>
      <c r="C109" s="145"/>
      <c r="D109" s="344"/>
      <c r="E109" s="345"/>
      <c r="F109" s="40"/>
      <c r="G109" s="183"/>
    </row>
    <row r="110" spans="1:7" x14ac:dyDescent="0.25">
      <c r="A110" s="34"/>
      <c r="B110" s="34" t="s">
        <v>1470</v>
      </c>
      <c r="C110" s="145" t="s">
        <v>1471</v>
      </c>
      <c r="D110" s="344" t="s">
        <v>1077</v>
      </c>
      <c r="E110" s="345">
        <v>1</v>
      </c>
      <c r="F110" s="40"/>
      <c r="G110" s="183"/>
    </row>
    <row r="111" spans="1:7" x14ac:dyDescent="0.25">
      <c r="A111" s="34"/>
      <c r="B111" s="34"/>
      <c r="C111" s="145"/>
      <c r="D111" s="344"/>
      <c r="E111" s="345"/>
      <c r="F111" s="40"/>
      <c r="G111" s="183"/>
    </row>
    <row r="112" spans="1:7" x14ac:dyDescent="0.25">
      <c r="A112" s="34"/>
      <c r="B112" s="34" t="s">
        <v>1472</v>
      </c>
      <c r="C112" s="145" t="s">
        <v>1473</v>
      </c>
      <c r="D112" s="344" t="s">
        <v>1077</v>
      </c>
      <c r="E112" s="345">
        <v>1</v>
      </c>
      <c r="F112" s="40"/>
      <c r="G112" s="183"/>
    </row>
    <row r="113" spans="1:7" x14ac:dyDescent="0.25">
      <c r="A113" s="34"/>
      <c r="B113" s="34"/>
      <c r="C113" s="145"/>
      <c r="D113" s="344"/>
      <c r="E113" s="345"/>
      <c r="F113" s="40"/>
      <c r="G113" s="183"/>
    </row>
    <row r="114" spans="1:7" x14ac:dyDescent="0.25">
      <c r="A114" s="34"/>
      <c r="B114" s="344" t="s">
        <v>2803</v>
      </c>
      <c r="C114" s="344" t="s">
        <v>2804</v>
      </c>
      <c r="D114" s="344" t="s">
        <v>349</v>
      </c>
      <c r="E114" s="344">
        <v>1</v>
      </c>
      <c r="F114" s="40"/>
      <c r="G114" s="183"/>
    </row>
    <row r="115" spans="1:7" x14ac:dyDescent="0.25">
      <c r="A115" s="34"/>
      <c r="B115" s="344"/>
      <c r="C115" s="344"/>
      <c r="D115" s="344"/>
      <c r="E115" s="344"/>
      <c r="F115" s="40"/>
      <c r="G115" s="183"/>
    </row>
    <row r="116" spans="1:7" x14ac:dyDescent="0.25">
      <c r="A116" s="34"/>
      <c r="B116" s="344" t="s">
        <v>2805</v>
      </c>
      <c r="C116" s="344" t="s">
        <v>2806</v>
      </c>
      <c r="D116" s="344" t="s">
        <v>349</v>
      </c>
      <c r="E116" s="344">
        <v>1</v>
      </c>
      <c r="F116" s="40"/>
      <c r="G116" s="183"/>
    </row>
    <row r="117" spans="1:7" x14ac:dyDescent="0.25">
      <c r="A117" s="34"/>
      <c r="B117" s="344"/>
      <c r="C117" s="344"/>
      <c r="D117" s="344"/>
      <c r="E117" s="344"/>
      <c r="F117" s="40"/>
      <c r="G117" s="183"/>
    </row>
    <row r="118" spans="1:7" x14ac:dyDescent="0.25">
      <c r="A118" s="34"/>
      <c r="B118" s="34"/>
      <c r="C118" s="145"/>
      <c r="D118" s="344"/>
      <c r="E118" s="345"/>
      <c r="F118" s="40"/>
      <c r="G118" s="183"/>
    </row>
    <row r="119" spans="1:7" ht="12.75" customHeight="1" x14ac:dyDescent="0.25">
      <c r="A119" s="34"/>
      <c r="B119" s="34" t="s">
        <v>1474</v>
      </c>
      <c r="C119" s="145" t="s">
        <v>1475</v>
      </c>
      <c r="D119" s="344" t="s">
        <v>1077</v>
      </c>
      <c r="E119" s="345">
        <v>1</v>
      </c>
      <c r="F119" s="40"/>
      <c r="G119" s="183"/>
    </row>
    <row r="120" spans="1:7" x14ac:dyDescent="0.25">
      <c r="A120" s="34"/>
      <c r="B120" s="34"/>
      <c r="C120" s="145"/>
      <c r="D120" s="344"/>
      <c r="E120" s="345"/>
      <c r="F120" s="40"/>
      <c r="G120" s="183"/>
    </row>
    <row r="121" spans="1:7" x14ac:dyDescent="0.25">
      <c r="A121" s="34" t="s">
        <v>1476</v>
      </c>
      <c r="B121" s="34"/>
      <c r="C121" s="145" t="s">
        <v>1477</v>
      </c>
      <c r="D121" s="344"/>
      <c r="E121" s="345"/>
      <c r="F121" s="40"/>
      <c r="G121" s="183"/>
    </row>
    <row r="122" spans="1:7" x14ac:dyDescent="0.25">
      <c r="A122" s="34"/>
      <c r="B122" s="34"/>
      <c r="C122" s="145"/>
      <c r="D122" s="344"/>
      <c r="E122" s="345"/>
      <c r="F122" s="40"/>
      <c r="G122" s="183"/>
    </row>
    <row r="123" spans="1:7" x14ac:dyDescent="0.25">
      <c r="A123" s="34"/>
      <c r="B123" s="320" t="s">
        <v>2807</v>
      </c>
      <c r="C123" s="345" t="s">
        <v>2808</v>
      </c>
      <c r="D123" s="345" t="s">
        <v>124</v>
      </c>
      <c r="E123" s="345">
        <v>1</v>
      </c>
      <c r="F123" s="40"/>
      <c r="G123" s="183"/>
    </row>
    <row r="124" spans="1:7" x14ac:dyDescent="0.25">
      <c r="A124" s="34"/>
      <c r="B124" s="34"/>
      <c r="C124" s="145"/>
      <c r="D124" s="344"/>
      <c r="E124" s="345"/>
      <c r="F124" s="40"/>
      <c r="G124" s="183"/>
    </row>
    <row r="125" spans="1:7" x14ac:dyDescent="0.25">
      <c r="A125" s="34"/>
      <c r="B125" s="34" t="s">
        <v>1478</v>
      </c>
      <c r="C125" s="145" t="s">
        <v>1479</v>
      </c>
      <c r="D125" s="344" t="s">
        <v>1322</v>
      </c>
      <c r="E125" s="345">
        <v>1</v>
      </c>
      <c r="F125" s="40"/>
      <c r="G125" s="183"/>
    </row>
    <row r="126" spans="1:7" x14ac:dyDescent="0.25">
      <c r="A126" s="34"/>
      <c r="B126" s="34"/>
      <c r="C126" s="145"/>
      <c r="D126" s="344"/>
      <c r="E126" s="345"/>
      <c r="F126" s="40"/>
      <c r="G126" s="183"/>
    </row>
    <row r="127" spans="1:7" x14ac:dyDescent="0.25">
      <c r="A127" s="34" t="s">
        <v>1480</v>
      </c>
      <c r="B127" s="45"/>
      <c r="C127" s="132" t="s">
        <v>1481</v>
      </c>
      <c r="D127" s="344"/>
      <c r="E127" s="344"/>
      <c r="F127" s="38"/>
      <c r="G127" s="183"/>
    </row>
    <row r="128" spans="1:7" x14ac:dyDescent="0.25">
      <c r="A128" s="34"/>
      <c r="B128" s="45"/>
      <c r="C128" s="132"/>
      <c r="D128" s="344"/>
      <c r="E128" s="344"/>
      <c r="F128" s="38"/>
      <c r="G128" s="183"/>
    </row>
    <row r="129" spans="1:7" x14ac:dyDescent="0.25">
      <c r="A129" s="34"/>
      <c r="B129" s="34" t="s">
        <v>1482</v>
      </c>
      <c r="C129" s="145" t="s">
        <v>1483</v>
      </c>
      <c r="D129" s="346" t="s">
        <v>206</v>
      </c>
      <c r="E129" s="345">
        <v>1</v>
      </c>
      <c r="F129" s="40"/>
      <c r="G129" s="183"/>
    </row>
    <row r="130" spans="1:7" x14ac:dyDescent="0.25">
      <c r="A130" s="34"/>
      <c r="B130" s="34"/>
      <c r="C130" s="145"/>
      <c r="D130" s="346"/>
      <c r="E130" s="345"/>
      <c r="F130" s="40"/>
      <c r="G130" s="183"/>
    </row>
    <row r="131" spans="1:7" x14ac:dyDescent="0.25">
      <c r="A131" s="34"/>
      <c r="B131" s="34" t="s">
        <v>1484</v>
      </c>
      <c r="C131" s="145" t="s">
        <v>1485</v>
      </c>
      <c r="D131" s="346" t="s">
        <v>206</v>
      </c>
      <c r="E131" s="345">
        <v>1</v>
      </c>
      <c r="F131" s="40"/>
      <c r="G131" s="183"/>
    </row>
    <row r="132" spans="1:7" x14ac:dyDescent="0.25">
      <c r="A132" s="34"/>
      <c r="B132" s="34"/>
      <c r="C132" s="145"/>
      <c r="D132" s="346"/>
      <c r="E132" s="345"/>
      <c r="F132" s="40"/>
      <c r="G132" s="183"/>
    </row>
    <row r="133" spans="1:7" x14ac:dyDescent="0.25">
      <c r="A133" s="320" t="s">
        <v>2809</v>
      </c>
      <c r="B133" s="145"/>
      <c r="C133" s="420" t="s">
        <v>2810</v>
      </c>
      <c r="D133" s="322"/>
      <c r="E133" s="421"/>
      <c r="F133" s="40"/>
      <c r="G133" s="183"/>
    </row>
    <row r="134" spans="1:7" x14ac:dyDescent="0.25">
      <c r="A134" s="34"/>
      <c r="B134" s="145"/>
      <c r="C134" s="145"/>
      <c r="D134" s="145"/>
      <c r="E134" s="145"/>
      <c r="F134" s="40"/>
      <c r="G134" s="183"/>
    </row>
    <row r="135" spans="1:7" ht="22.8" x14ac:dyDescent="0.25">
      <c r="A135" s="34"/>
      <c r="B135" s="145" t="s">
        <v>2811</v>
      </c>
      <c r="C135" s="145" t="s">
        <v>2812</v>
      </c>
      <c r="D135" s="145" t="s">
        <v>128</v>
      </c>
      <c r="E135" s="145">
        <v>1</v>
      </c>
      <c r="F135" s="40"/>
      <c r="G135" s="183"/>
    </row>
    <row r="136" spans="1:7" x14ac:dyDescent="0.25">
      <c r="A136" s="34"/>
      <c r="B136" s="145"/>
      <c r="C136" s="145"/>
      <c r="D136" s="145"/>
      <c r="E136" s="145"/>
      <c r="F136" s="40"/>
      <c r="G136" s="183"/>
    </row>
    <row r="137" spans="1:7" ht="22.8" x14ac:dyDescent="0.25">
      <c r="A137" s="34"/>
      <c r="B137" s="145" t="s">
        <v>2813</v>
      </c>
      <c r="C137" s="145" t="s">
        <v>2814</v>
      </c>
      <c r="D137" s="145" t="s">
        <v>74</v>
      </c>
      <c r="E137" s="145">
        <v>1</v>
      </c>
      <c r="F137" s="40"/>
      <c r="G137" s="183"/>
    </row>
    <row r="138" spans="1:7" x14ac:dyDescent="0.25">
      <c r="A138" s="145" t="s">
        <v>2815</v>
      </c>
      <c r="B138" s="145"/>
      <c r="C138" s="145" t="s">
        <v>2816</v>
      </c>
      <c r="D138" s="145"/>
      <c r="E138" s="145"/>
      <c r="F138" s="40"/>
      <c r="G138" s="183"/>
    </row>
    <row r="139" spans="1:7" x14ac:dyDescent="0.25">
      <c r="A139" s="34"/>
      <c r="B139" s="145"/>
      <c r="C139" s="145"/>
      <c r="D139" s="145"/>
      <c r="E139" s="145"/>
      <c r="F139" s="40"/>
      <c r="G139" s="183"/>
    </row>
    <row r="140" spans="1:7" x14ac:dyDescent="0.25">
      <c r="A140" s="34"/>
      <c r="B140" s="145" t="s">
        <v>2817</v>
      </c>
      <c r="C140" s="145" t="s">
        <v>2818</v>
      </c>
      <c r="D140" s="145" t="s">
        <v>128</v>
      </c>
      <c r="E140" s="145">
        <v>1</v>
      </c>
      <c r="F140" s="40"/>
      <c r="G140" s="183"/>
    </row>
    <row r="141" spans="1:7" x14ac:dyDescent="0.25">
      <c r="A141" s="34"/>
      <c r="B141" s="145"/>
      <c r="C141" s="145"/>
      <c r="D141" s="145"/>
      <c r="E141" s="145"/>
      <c r="F141" s="40"/>
      <c r="G141" s="183"/>
    </row>
    <row r="142" spans="1:7" x14ac:dyDescent="0.25">
      <c r="A142" s="34"/>
      <c r="B142" s="145" t="s">
        <v>2819</v>
      </c>
      <c r="C142" s="145" t="s">
        <v>2820</v>
      </c>
      <c r="D142" s="145" t="s">
        <v>337</v>
      </c>
      <c r="E142" s="145">
        <v>1</v>
      </c>
      <c r="F142" s="40"/>
      <c r="G142" s="183"/>
    </row>
    <row r="143" spans="1:7" x14ac:dyDescent="0.25">
      <c r="A143" s="34"/>
      <c r="B143" s="145"/>
      <c r="C143" s="145"/>
      <c r="D143" s="145"/>
      <c r="E143" s="145"/>
      <c r="F143" s="40"/>
      <c r="G143" s="183"/>
    </row>
    <row r="144" spans="1:7" x14ac:dyDescent="0.25">
      <c r="A144" s="34"/>
      <c r="B144" s="145" t="s">
        <v>2821</v>
      </c>
      <c r="C144" s="145" t="s">
        <v>2822</v>
      </c>
      <c r="D144" s="145" t="s">
        <v>124</v>
      </c>
      <c r="E144" s="145">
        <v>1</v>
      </c>
      <c r="F144" s="40"/>
      <c r="G144" s="183"/>
    </row>
    <row r="145" spans="1:7" x14ac:dyDescent="0.25">
      <c r="A145" s="34"/>
      <c r="B145" s="145"/>
      <c r="C145" s="145"/>
      <c r="D145" s="145"/>
      <c r="E145" s="145"/>
      <c r="F145" s="40"/>
      <c r="G145" s="183"/>
    </row>
    <row r="146" spans="1:7" ht="22.8" x14ac:dyDescent="0.25">
      <c r="A146" s="145" t="s">
        <v>2823</v>
      </c>
      <c r="B146" s="145"/>
      <c r="C146" s="145" t="s">
        <v>2824</v>
      </c>
      <c r="D146" s="145"/>
      <c r="E146" s="145"/>
      <c r="F146" s="40"/>
      <c r="G146" s="183"/>
    </row>
    <row r="147" spans="1:7" x14ac:dyDescent="0.25">
      <c r="A147" s="34"/>
      <c r="B147" s="145"/>
      <c r="C147" s="145"/>
      <c r="D147" s="145"/>
      <c r="E147" s="145"/>
      <c r="F147" s="40"/>
      <c r="G147" s="183"/>
    </row>
    <row r="148" spans="1:7" x14ac:dyDescent="0.25">
      <c r="A148" s="34"/>
      <c r="B148" s="145" t="s">
        <v>2825</v>
      </c>
      <c r="C148" s="145" t="s">
        <v>2826</v>
      </c>
      <c r="D148" s="145" t="s">
        <v>42</v>
      </c>
      <c r="E148" s="145">
        <v>1</v>
      </c>
      <c r="F148" s="40"/>
      <c r="G148" s="183"/>
    </row>
    <row r="149" spans="1:7" x14ac:dyDescent="0.25">
      <c r="A149" s="34"/>
      <c r="B149" s="145"/>
      <c r="C149" s="145"/>
      <c r="D149" s="145"/>
      <c r="E149" s="145"/>
      <c r="F149" s="40"/>
      <c r="G149" s="183"/>
    </row>
    <row r="150" spans="1:7" x14ac:dyDescent="0.25">
      <c r="A150" s="34"/>
      <c r="B150" s="145" t="s">
        <v>2827</v>
      </c>
      <c r="C150" s="145" t="s">
        <v>2828</v>
      </c>
      <c r="D150" s="145" t="s">
        <v>124</v>
      </c>
      <c r="E150" s="145">
        <v>1</v>
      </c>
      <c r="F150" s="40"/>
      <c r="G150" s="183"/>
    </row>
    <row r="151" spans="1:7" x14ac:dyDescent="0.25">
      <c r="A151" s="34"/>
      <c r="B151" s="145"/>
      <c r="C151" s="145"/>
      <c r="D151" s="145"/>
      <c r="E151" s="145"/>
      <c r="F151" s="40"/>
      <c r="G151" s="183"/>
    </row>
    <row r="152" spans="1:7" x14ac:dyDescent="0.25">
      <c r="A152" s="34"/>
      <c r="B152" s="34"/>
      <c r="C152" s="145"/>
      <c r="D152" s="346"/>
      <c r="E152" s="345"/>
      <c r="F152" s="40"/>
      <c r="G152" s="183"/>
    </row>
    <row r="153" spans="1:7" x14ac:dyDescent="0.25">
      <c r="A153" s="34"/>
      <c r="B153" s="34"/>
      <c r="C153" s="145"/>
      <c r="D153" s="346"/>
      <c r="E153" s="345"/>
      <c r="F153" s="40"/>
      <c r="G153" s="183"/>
    </row>
    <row r="154" spans="1:7" x14ac:dyDescent="0.25">
      <c r="A154" s="114" t="s">
        <v>84</v>
      </c>
      <c r="B154" s="114"/>
      <c r="C154" s="114"/>
      <c r="D154" s="118"/>
      <c r="E154" s="118"/>
      <c r="F154" s="125"/>
      <c r="G154" s="120"/>
    </row>
    <row r="200" spans="4:5" s="30" customFormat="1" ht="11.4" x14ac:dyDescent="0.2">
      <c r="D200" s="343"/>
      <c r="E200" s="343"/>
    </row>
    <row r="1048428" spans="4:4" x14ac:dyDescent="0.25">
      <c r="D1048428" s="4"/>
    </row>
  </sheetData>
  <mergeCells count="4">
    <mergeCell ref="A4:A5"/>
    <mergeCell ref="C4:C5"/>
    <mergeCell ref="D4:D5"/>
    <mergeCell ref="E4:E5"/>
  </mergeCells>
  <phoneticPr fontId="5" type="noConversion"/>
  <pageMargins left="0.75" right="0.75" top="1" bottom="1" header="0.5" footer="0.5"/>
  <pageSetup paperSize="9" scale="72" orientation="portrait" r:id="rId1"/>
  <headerFooter alignWithMargins="0"/>
  <rowBreaks count="1" manualBreakCount="1">
    <brk id="103" max="6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113C7-E893-4008-878E-E3B43D5DF117}">
  <sheetPr codeName="Sheet104">
    <tabColor theme="9" tint="0.39997558519241921"/>
  </sheetPr>
  <dimension ref="A1:J1048413"/>
  <sheetViews>
    <sheetView showZeros="0" view="pageBreakPreview" zoomScaleNormal="100" zoomScaleSheetLayoutView="100" workbookViewId="0">
      <selection activeCell="D141" sqref="D141"/>
    </sheetView>
  </sheetViews>
  <sheetFormatPr defaultRowHeight="13.2" x14ac:dyDescent="0.25"/>
  <cols>
    <col min="1" max="1" width="8.44140625" style="1" customWidth="1"/>
    <col min="2" max="2" width="12.44140625" style="1" customWidth="1"/>
    <col min="3" max="3" width="3.21875" style="1" customWidth="1"/>
    <col min="4" max="4" width="55.44140625" style="1" customWidth="1"/>
    <col min="5" max="5" width="6.77734375" style="1" customWidth="1"/>
    <col min="6" max="6" width="11.5546875" style="1" customWidth="1"/>
    <col min="7" max="8" width="15.44140625" style="1" customWidth="1"/>
    <col min="9" max="256" width="9.21875" style="1"/>
    <col min="257" max="257" width="9.21875" style="1" customWidth="1"/>
    <col min="258" max="258" width="6.77734375" style="1" customWidth="1"/>
    <col min="259" max="259" width="40.77734375" style="1" customWidth="1"/>
    <col min="260" max="263" width="9.21875" style="1" customWidth="1"/>
    <col min="264" max="512" width="9.21875" style="1"/>
    <col min="513" max="513" width="9.21875" style="1" customWidth="1"/>
    <col min="514" max="514" width="6.77734375" style="1" customWidth="1"/>
    <col min="515" max="515" width="40.77734375" style="1" customWidth="1"/>
    <col min="516" max="519" width="9.21875" style="1" customWidth="1"/>
    <col min="520" max="768" width="9.21875" style="1"/>
    <col min="769" max="769" width="9.21875" style="1" customWidth="1"/>
    <col min="770" max="770" width="6.77734375" style="1" customWidth="1"/>
    <col min="771" max="771" width="40.77734375" style="1" customWidth="1"/>
    <col min="772" max="775" width="9.21875" style="1" customWidth="1"/>
    <col min="776" max="1024" width="9.21875" style="1"/>
    <col min="1025" max="1025" width="9.21875" style="1" customWidth="1"/>
    <col min="1026" max="1026" width="6.77734375" style="1" customWidth="1"/>
    <col min="1027" max="1027" width="40.77734375" style="1" customWidth="1"/>
    <col min="1028" max="1031" width="9.21875" style="1" customWidth="1"/>
    <col min="1032" max="1280" width="9.21875" style="1"/>
    <col min="1281" max="1281" width="9.21875" style="1" customWidth="1"/>
    <col min="1282" max="1282" width="6.77734375" style="1" customWidth="1"/>
    <col min="1283" max="1283" width="40.77734375" style="1" customWidth="1"/>
    <col min="1284" max="1287" width="9.21875" style="1" customWidth="1"/>
    <col min="1288" max="1536" width="9.21875" style="1"/>
    <col min="1537" max="1537" width="9.21875" style="1" customWidth="1"/>
    <col min="1538" max="1538" width="6.77734375" style="1" customWidth="1"/>
    <col min="1539" max="1539" width="40.77734375" style="1" customWidth="1"/>
    <col min="1540" max="1543" width="9.21875" style="1" customWidth="1"/>
    <col min="1544" max="1792" width="9.21875" style="1"/>
    <col min="1793" max="1793" width="9.21875" style="1" customWidth="1"/>
    <col min="1794" max="1794" width="6.77734375" style="1" customWidth="1"/>
    <col min="1795" max="1795" width="40.77734375" style="1" customWidth="1"/>
    <col min="1796" max="1799" width="9.21875" style="1" customWidth="1"/>
    <col min="1800" max="2048" width="9.21875" style="1"/>
    <col min="2049" max="2049" width="9.21875" style="1" customWidth="1"/>
    <col min="2050" max="2050" width="6.77734375" style="1" customWidth="1"/>
    <col min="2051" max="2051" width="40.77734375" style="1" customWidth="1"/>
    <col min="2052" max="2055" width="9.21875" style="1" customWidth="1"/>
    <col min="2056" max="2304" width="9.21875" style="1"/>
    <col min="2305" max="2305" width="9.21875" style="1" customWidth="1"/>
    <col min="2306" max="2306" width="6.77734375" style="1" customWidth="1"/>
    <col min="2307" max="2307" width="40.77734375" style="1" customWidth="1"/>
    <col min="2308" max="2311" width="9.21875" style="1" customWidth="1"/>
    <col min="2312" max="2560" width="9.21875" style="1"/>
    <col min="2561" max="2561" width="9.21875" style="1" customWidth="1"/>
    <col min="2562" max="2562" width="6.77734375" style="1" customWidth="1"/>
    <col min="2563" max="2563" width="40.77734375" style="1" customWidth="1"/>
    <col min="2564" max="2567" width="9.21875" style="1" customWidth="1"/>
    <col min="2568" max="2816" width="9.21875" style="1"/>
    <col min="2817" max="2817" width="9.21875" style="1" customWidth="1"/>
    <col min="2818" max="2818" width="6.77734375" style="1" customWidth="1"/>
    <col min="2819" max="2819" width="40.77734375" style="1" customWidth="1"/>
    <col min="2820" max="2823" width="9.21875" style="1" customWidth="1"/>
    <col min="2824" max="3072" width="9.21875" style="1"/>
    <col min="3073" max="3073" width="9.21875" style="1" customWidth="1"/>
    <col min="3074" max="3074" width="6.77734375" style="1" customWidth="1"/>
    <col min="3075" max="3075" width="40.77734375" style="1" customWidth="1"/>
    <col min="3076" max="3079" width="9.21875" style="1" customWidth="1"/>
    <col min="3080" max="3328" width="9.21875" style="1"/>
    <col min="3329" max="3329" width="9.21875" style="1" customWidth="1"/>
    <col min="3330" max="3330" width="6.77734375" style="1" customWidth="1"/>
    <col min="3331" max="3331" width="40.77734375" style="1" customWidth="1"/>
    <col min="3332" max="3335" width="9.21875" style="1" customWidth="1"/>
    <col min="3336" max="3584" width="9.21875" style="1"/>
    <col min="3585" max="3585" width="9.21875" style="1" customWidth="1"/>
    <col min="3586" max="3586" width="6.77734375" style="1" customWidth="1"/>
    <col min="3587" max="3587" width="40.77734375" style="1" customWidth="1"/>
    <col min="3588" max="3591" width="9.21875" style="1" customWidth="1"/>
    <col min="3592" max="3840" width="9.21875" style="1"/>
    <col min="3841" max="3841" width="9.21875" style="1" customWidth="1"/>
    <col min="3842" max="3842" width="6.77734375" style="1" customWidth="1"/>
    <col min="3843" max="3843" width="40.77734375" style="1" customWidth="1"/>
    <col min="3844" max="3847" width="9.21875" style="1" customWidth="1"/>
    <col min="3848" max="4096" width="9.21875" style="1"/>
    <col min="4097" max="4097" width="9.21875" style="1" customWidth="1"/>
    <col min="4098" max="4098" width="6.77734375" style="1" customWidth="1"/>
    <col min="4099" max="4099" width="40.77734375" style="1" customWidth="1"/>
    <col min="4100" max="4103" width="9.21875" style="1" customWidth="1"/>
    <col min="4104" max="4352" width="9.21875" style="1"/>
    <col min="4353" max="4353" width="9.21875" style="1" customWidth="1"/>
    <col min="4354" max="4354" width="6.77734375" style="1" customWidth="1"/>
    <col min="4355" max="4355" width="40.77734375" style="1" customWidth="1"/>
    <col min="4356" max="4359" width="9.21875" style="1" customWidth="1"/>
    <col min="4360" max="4608" width="9.21875" style="1"/>
    <col min="4609" max="4609" width="9.21875" style="1" customWidth="1"/>
    <col min="4610" max="4610" width="6.77734375" style="1" customWidth="1"/>
    <col min="4611" max="4611" width="40.77734375" style="1" customWidth="1"/>
    <col min="4612" max="4615" width="9.21875" style="1" customWidth="1"/>
    <col min="4616" max="4864" width="9.21875" style="1"/>
    <col min="4865" max="4865" width="9.21875" style="1" customWidth="1"/>
    <col min="4866" max="4866" width="6.77734375" style="1" customWidth="1"/>
    <col min="4867" max="4867" width="40.77734375" style="1" customWidth="1"/>
    <col min="4868" max="4871" width="9.21875" style="1" customWidth="1"/>
    <col min="4872" max="5120" width="9.21875" style="1"/>
    <col min="5121" max="5121" width="9.21875" style="1" customWidth="1"/>
    <col min="5122" max="5122" width="6.77734375" style="1" customWidth="1"/>
    <col min="5123" max="5123" width="40.77734375" style="1" customWidth="1"/>
    <col min="5124" max="5127" width="9.21875" style="1" customWidth="1"/>
    <col min="5128" max="5376" width="9.21875" style="1"/>
    <col min="5377" max="5377" width="9.21875" style="1" customWidth="1"/>
    <col min="5378" max="5378" width="6.77734375" style="1" customWidth="1"/>
    <col min="5379" max="5379" width="40.77734375" style="1" customWidth="1"/>
    <col min="5380" max="5383" width="9.21875" style="1" customWidth="1"/>
    <col min="5384" max="5632" width="9.21875" style="1"/>
    <col min="5633" max="5633" width="9.21875" style="1" customWidth="1"/>
    <col min="5634" max="5634" width="6.77734375" style="1" customWidth="1"/>
    <col min="5635" max="5635" width="40.77734375" style="1" customWidth="1"/>
    <col min="5636" max="5639" width="9.21875" style="1" customWidth="1"/>
    <col min="5640" max="5888" width="9.21875" style="1"/>
    <col min="5889" max="5889" width="9.21875" style="1" customWidth="1"/>
    <col min="5890" max="5890" width="6.77734375" style="1" customWidth="1"/>
    <col min="5891" max="5891" width="40.77734375" style="1" customWidth="1"/>
    <col min="5892" max="5895" width="9.21875" style="1" customWidth="1"/>
    <col min="5896" max="6144" width="9.21875" style="1"/>
    <col min="6145" max="6145" width="9.21875" style="1" customWidth="1"/>
    <col min="6146" max="6146" width="6.77734375" style="1" customWidth="1"/>
    <col min="6147" max="6147" width="40.77734375" style="1" customWidth="1"/>
    <col min="6148" max="6151" width="9.21875" style="1" customWidth="1"/>
    <col min="6152" max="6400" width="9.21875" style="1"/>
    <col min="6401" max="6401" width="9.21875" style="1" customWidth="1"/>
    <col min="6402" max="6402" width="6.77734375" style="1" customWidth="1"/>
    <col min="6403" max="6403" width="40.77734375" style="1" customWidth="1"/>
    <col min="6404" max="6407" width="9.21875" style="1" customWidth="1"/>
    <col min="6408" max="6656" width="9.21875" style="1"/>
    <col min="6657" max="6657" width="9.21875" style="1" customWidth="1"/>
    <col min="6658" max="6658" width="6.77734375" style="1" customWidth="1"/>
    <col min="6659" max="6659" width="40.77734375" style="1" customWidth="1"/>
    <col min="6660" max="6663" width="9.21875" style="1" customWidth="1"/>
    <col min="6664" max="6912" width="9.21875" style="1"/>
    <col min="6913" max="6913" width="9.21875" style="1" customWidth="1"/>
    <col min="6914" max="6914" width="6.77734375" style="1" customWidth="1"/>
    <col min="6915" max="6915" width="40.77734375" style="1" customWidth="1"/>
    <col min="6916" max="6919" width="9.21875" style="1" customWidth="1"/>
    <col min="6920" max="7168" width="9.21875" style="1"/>
    <col min="7169" max="7169" width="9.21875" style="1" customWidth="1"/>
    <col min="7170" max="7170" width="6.77734375" style="1" customWidth="1"/>
    <col min="7171" max="7171" width="40.77734375" style="1" customWidth="1"/>
    <col min="7172" max="7175" width="9.21875" style="1" customWidth="1"/>
    <col min="7176" max="7424" width="9.21875" style="1"/>
    <col min="7425" max="7425" width="9.21875" style="1" customWidth="1"/>
    <col min="7426" max="7426" width="6.77734375" style="1" customWidth="1"/>
    <col min="7427" max="7427" width="40.77734375" style="1" customWidth="1"/>
    <col min="7428" max="7431" width="9.21875" style="1" customWidth="1"/>
    <col min="7432" max="7680" width="9.21875" style="1"/>
    <col min="7681" max="7681" width="9.21875" style="1" customWidth="1"/>
    <col min="7682" max="7682" width="6.77734375" style="1" customWidth="1"/>
    <col min="7683" max="7683" width="40.77734375" style="1" customWidth="1"/>
    <col min="7684" max="7687" width="9.21875" style="1" customWidth="1"/>
    <col min="7688" max="7936" width="9.21875" style="1"/>
    <col min="7937" max="7937" width="9.21875" style="1" customWidth="1"/>
    <col min="7938" max="7938" width="6.77734375" style="1" customWidth="1"/>
    <col min="7939" max="7939" width="40.77734375" style="1" customWidth="1"/>
    <col min="7940" max="7943" width="9.21875" style="1" customWidth="1"/>
    <col min="7944" max="8192" width="9.21875" style="1"/>
    <col min="8193" max="8193" width="9.21875" style="1" customWidth="1"/>
    <col min="8194" max="8194" width="6.77734375" style="1" customWidth="1"/>
    <col min="8195" max="8195" width="40.77734375" style="1" customWidth="1"/>
    <col min="8196" max="8199" width="9.21875" style="1" customWidth="1"/>
    <col min="8200" max="8448" width="9.21875" style="1"/>
    <col min="8449" max="8449" width="9.21875" style="1" customWidth="1"/>
    <col min="8450" max="8450" width="6.77734375" style="1" customWidth="1"/>
    <col min="8451" max="8451" width="40.77734375" style="1" customWidth="1"/>
    <col min="8452" max="8455" width="9.21875" style="1" customWidth="1"/>
    <col min="8456" max="8704" width="9.21875" style="1"/>
    <col min="8705" max="8705" width="9.21875" style="1" customWidth="1"/>
    <col min="8706" max="8706" width="6.77734375" style="1" customWidth="1"/>
    <col min="8707" max="8707" width="40.77734375" style="1" customWidth="1"/>
    <col min="8708" max="8711" width="9.21875" style="1" customWidth="1"/>
    <col min="8712" max="8960" width="9.21875" style="1"/>
    <col min="8961" max="8961" width="9.21875" style="1" customWidth="1"/>
    <col min="8962" max="8962" width="6.77734375" style="1" customWidth="1"/>
    <col min="8963" max="8963" width="40.77734375" style="1" customWidth="1"/>
    <col min="8964" max="8967" width="9.21875" style="1" customWidth="1"/>
    <col min="8968" max="9216" width="9.21875" style="1"/>
    <col min="9217" max="9217" width="9.21875" style="1" customWidth="1"/>
    <col min="9218" max="9218" width="6.77734375" style="1" customWidth="1"/>
    <col min="9219" max="9219" width="40.77734375" style="1" customWidth="1"/>
    <col min="9220" max="9223" width="9.21875" style="1" customWidth="1"/>
    <col min="9224" max="9472" width="9.21875" style="1"/>
    <col min="9473" max="9473" width="9.21875" style="1" customWidth="1"/>
    <col min="9474" max="9474" width="6.77734375" style="1" customWidth="1"/>
    <col min="9475" max="9475" width="40.77734375" style="1" customWidth="1"/>
    <col min="9476" max="9479" width="9.21875" style="1" customWidth="1"/>
    <col min="9480" max="9728" width="9.21875" style="1"/>
    <col min="9729" max="9729" width="9.21875" style="1" customWidth="1"/>
    <col min="9730" max="9730" width="6.77734375" style="1" customWidth="1"/>
    <col min="9731" max="9731" width="40.77734375" style="1" customWidth="1"/>
    <col min="9732" max="9735" width="9.21875" style="1" customWidth="1"/>
    <col min="9736" max="9984" width="9.21875" style="1"/>
    <col min="9985" max="9985" width="9.21875" style="1" customWidth="1"/>
    <col min="9986" max="9986" width="6.77734375" style="1" customWidth="1"/>
    <col min="9987" max="9987" width="40.77734375" style="1" customWidth="1"/>
    <col min="9988" max="9991" width="9.21875" style="1" customWidth="1"/>
    <col min="9992" max="10240" width="9.21875" style="1"/>
    <col min="10241" max="10241" width="9.21875" style="1" customWidth="1"/>
    <col min="10242" max="10242" width="6.77734375" style="1" customWidth="1"/>
    <col min="10243" max="10243" width="40.77734375" style="1" customWidth="1"/>
    <col min="10244" max="10247" width="9.21875" style="1" customWidth="1"/>
    <col min="10248" max="10496" width="9.21875" style="1"/>
    <col min="10497" max="10497" width="9.21875" style="1" customWidth="1"/>
    <col min="10498" max="10498" width="6.77734375" style="1" customWidth="1"/>
    <col min="10499" max="10499" width="40.77734375" style="1" customWidth="1"/>
    <col min="10500" max="10503" width="9.21875" style="1" customWidth="1"/>
    <col min="10504" max="10752" width="9.21875" style="1"/>
    <col min="10753" max="10753" width="9.21875" style="1" customWidth="1"/>
    <col min="10754" max="10754" width="6.77734375" style="1" customWidth="1"/>
    <col min="10755" max="10755" width="40.77734375" style="1" customWidth="1"/>
    <col min="10756" max="10759" width="9.21875" style="1" customWidth="1"/>
    <col min="10760" max="11008" width="9.21875" style="1"/>
    <col min="11009" max="11009" width="9.21875" style="1" customWidth="1"/>
    <col min="11010" max="11010" width="6.77734375" style="1" customWidth="1"/>
    <col min="11011" max="11011" width="40.77734375" style="1" customWidth="1"/>
    <col min="11012" max="11015" width="9.21875" style="1" customWidth="1"/>
    <col min="11016" max="11264" width="9.21875" style="1"/>
    <col min="11265" max="11265" width="9.21875" style="1" customWidth="1"/>
    <col min="11266" max="11266" width="6.77734375" style="1" customWidth="1"/>
    <col min="11267" max="11267" width="40.77734375" style="1" customWidth="1"/>
    <col min="11268" max="11271" width="9.21875" style="1" customWidth="1"/>
    <col min="11272" max="11520" width="9.21875" style="1"/>
    <col min="11521" max="11521" width="9.21875" style="1" customWidth="1"/>
    <col min="11522" max="11522" width="6.77734375" style="1" customWidth="1"/>
    <col min="11523" max="11523" width="40.77734375" style="1" customWidth="1"/>
    <col min="11524" max="11527" width="9.21875" style="1" customWidth="1"/>
    <col min="11528" max="11776" width="9.21875" style="1"/>
    <col min="11777" max="11777" width="9.21875" style="1" customWidth="1"/>
    <col min="11778" max="11778" width="6.77734375" style="1" customWidth="1"/>
    <col min="11779" max="11779" width="40.77734375" style="1" customWidth="1"/>
    <col min="11780" max="11783" width="9.21875" style="1" customWidth="1"/>
    <col min="11784" max="12032" width="9.21875" style="1"/>
    <col min="12033" max="12033" width="9.21875" style="1" customWidth="1"/>
    <col min="12034" max="12034" width="6.77734375" style="1" customWidth="1"/>
    <col min="12035" max="12035" width="40.77734375" style="1" customWidth="1"/>
    <col min="12036" max="12039" width="9.21875" style="1" customWidth="1"/>
    <col min="12040" max="12288" width="9.21875" style="1"/>
    <col min="12289" max="12289" width="9.21875" style="1" customWidth="1"/>
    <col min="12290" max="12290" width="6.77734375" style="1" customWidth="1"/>
    <col min="12291" max="12291" width="40.77734375" style="1" customWidth="1"/>
    <col min="12292" max="12295" width="9.21875" style="1" customWidth="1"/>
    <col min="12296" max="12544" width="9.21875" style="1"/>
    <col min="12545" max="12545" width="9.21875" style="1" customWidth="1"/>
    <col min="12546" max="12546" width="6.77734375" style="1" customWidth="1"/>
    <col min="12547" max="12547" width="40.77734375" style="1" customWidth="1"/>
    <col min="12548" max="12551" width="9.21875" style="1" customWidth="1"/>
    <col min="12552" max="12800" width="9.21875" style="1"/>
    <col min="12801" max="12801" width="9.21875" style="1" customWidth="1"/>
    <col min="12802" max="12802" width="6.77734375" style="1" customWidth="1"/>
    <col min="12803" max="12803" width="40.77734375" style="1" customWidth="1"/>
    <col min="12804" max="12807" width="9.21875" style="1" customWidth="1"/>
    <col min="12808" max="13056" width="9.21875" style="1"/>
    <col min="13057" max="13057" width="9.21875" style="1" customWidth="1"/>
    <col min="13058" max="13058" width="6.77734375" style="1" customWidth="1"/>
    <col min="13059" max="13059" width="40.77734375" style="1" customWidth="1"/>
    <col min="13060" max="13063" width="9.21875" style="1" customWidth="1"/>
    <col min="13064" max="13312" width="9.21875" style="1"/>
    <col min="13313" max="13313" width="9.21875" style="1" customWidth="1"/>
    <col min="13314" max="13314" width="6.77734375" style="1" customWidth="1"/>
    <col min="13315" max="13315" width="40.77734375" style="1" customWidth="1"/>
    <col min="13316" max="13319" width="9.21875" style="1" customWidth="1"/>
    <col min="13320" max="13568" width="9.21875" style="1"/>
    <col min="13569" max="13569" width="9.21875" style="1" customWidth="1"/>
    <col min="13570" max="13570" width="6.77734375" style="1" customWidth="1"/>
    <col min="13571" max="13571" width="40.77734375" style="1" customWidth="1"/>
    <col min="13572" max="13575" width="9.21875" style="1" customWidth="1"/>
    <col min="13576" max="13824" width="9.21875" style="1"/>
    <col min="13825" max="13825" width="9.21875" style="1" customWidth="1"/>
    <col min="13826" max="13826" width="6.77734375" style="1" customWidth="1"/>
    <col min="13827" max="13827" width="40.77734375" style="1" customWidth="1"/>
    <col min="13828" max="13831" width="9.21875" style="1" customWidth="1"/>
    <col min="13832" max="14080" width="9.21875" style="1"/>
    <col min="14081" max="14081" width="9.21875" style="1" customWidth="1"/>
    <col min="14082" max="14082" width="6.77734375" style="1" customWidth="1"/>
    <col min="14083" max="14083" width="40.77734375" style="1" customWidth="1"/>
    <col min="14084" max="14087" width="9.21875" style="1" customWidth="1"/>
    <col min="14088" max="14336" width="9.21875" style="1"/>
    <col min="14337" max="14337" width="9.21875" style="1" customWidth="1"/>
    <col min="14338" max="14338" width="6.77734375" style="1" customWidth="1"/>
    <col min="14339" max="14339" width="40.77734375" style="1" customWidth="1"/>
    <col min="14340" max="14343" width="9.21875" style="1" customWidth="1"/>
    <col min="14344" max="14592" width="9.21875" style="1"/>
    <col min="14593" max="14593" width="9.21875" style="1" customWidth="1"/>
    <col min="14594" max="14594" width="6.77734375" style="1" customWidth="1"/>
    <col min="14595" max="14595" width="40.77734375" style="1" customWidth="1"/>
    <col min="14596" max="14599" width="9.21875" style="1" customWidth="1"/>
    <col min="14600" max="14848" width="9.21875" style="1"/>
    <col min="14849" max="14849" width="9.21875" style="1" customWidth="1"/>
    <col min="14850" max="14850" width="6.77734375" style="1" customWidth="1"/>
    <col min="14851" max="14851" width="40.77734375" style="1" customWidth="1"/>
    <col min="14852" max="14855" width="9.21875" style="1" customWidth="1"/>
    <col min="14856" max="15104" width="9.21875" style="1"/>
    <col min="15105" max="15105" width="9.21875" style="1" customWidth="1"/>
    <col min="15106" max="15106" width="6.77734375" style="1" customWidth="1"/>
    <col min="15107" max="15107" width="40.77734375" style="1" customWidth="1"/>
    <col min="15108" max="15111" width="9.21875" style="1" customWidth="1"/>
    <col min="15112" max="15360" width="9.21875" style="1"/>
    <col min="15361" max="15361" width="9.21875" style="1" customWidth="1"/>
    <col min="15362" max="15362" width="6.77734375" style="1" customWidth="1"/>
    <col min="15363" max="15363" width="40.77734375" style="1" customWidth="1"/>
    <col min="15364" max="15367" width="9.21875" style="1" customWidth="1"/>
    <col min="15368" max="15616" width="9.21875" style="1"/>
    <col min="15617" max="15617" width="9.21875" style="1" customWidth="1"/>
    <col min="15618" max="15618" width="6.77734375" style="1" customWidth="1"/>
    <col min="15619" max="15619" width="40.77734375" style="1" customWidth="1"/>
    <col min="15620" max="15623" width="9.21875" style="1" customWidth="1"/>
    <col min="15624" max="15872" width="9.21875" style="1"/>
    <col min="15873" max="15873" width="9.21875" style="1" customWidth="1"/>
    <col min="15874" max="15874" width="6.77734375" style="1" customWidth="1"/>
    <col min="15875" max="15875" width="40.77734375" style="1" customWidth="1"/>
    <col min="15876" max="15879" width="9.21875" style="1" customWidth="1"/>
    <col min="15880" max="16128" width="9.21875" style="1"/>
    <col min="16129" max="16129" width="9.21875" style="1" customWidth="1"/>
    <col min="16130" max="16130" width="6.77734375" style="1" customWidth="1"/>
    <col min="16131" max="16131" width="40.77734375" style="1" customWidth="1"/>
    <col min="16132" max="16135" width="9.21875" style="1" customWidth="1"/>
    <col min="16136" max="16384" width="9.21875" style="1"/>
  </cols>
  <sheetData>
    <row r="1" spans="1:8" x14ac:dyDescent="0.25">
      <c r="A1" s="398" t="s">
        <v>2829</v>
      </c>
      <c r="B1" s="399"/>
      <c r="C1" s="399"/>
      <c r="D1" s="399"/>
      <c r="E1" s="197"/>
      <c r="F1" s="197"/>
      <c r="G1" s="197"/>
      <c r="H1" s="198"/>
    </row>
    <row r="2" spans="1:8" x14ac:dyDescent="0.25">
      <c r="A2" s="199" t="s">
        <v>1486</v>
      </c>
      <c r="B2" s="200"/>
      <c r="C2" s="200"/>
      <c r="D2" s="200"/>
      <c r="E2" s="201"/>
      <c r="F2" s="201"/>
      <c r="G2" s="201"/>
      <c r="H2" s="202"/>
    </row>
    <row r="3" spans="1:8" x14ac:dyDescent="0.25">
      <c r="A3" s="230" t="s">
        <v>1487</v>
      </c>
      <c r="B3" s="231"/>
      <c r="C3" s="231"/>
      <c r="D3" s="231"/>
      <c r="E3" s="232"/>
      <c r="F3" s="232"/>
      <c r="G3" s="232"/>
      <c r="H3" s="233"/>
    </row>
    <row r="4" spans="1:8" x14ac:dyDescent="0.25">
      <c r="A4" s="595" t="s">
        <v>2</v>
      </c>
      <c r="B4" s="234" t="s">
        <v>3</v>
      </c>
      <c r="C4" s="595"/>
      <c r="D4" s="595" t="s">
        <v>4</v>
      </c>
      <c r="E4" s="595" t="s">
        <v>5</v>
      </c>
      <c r="F4" s="595" t="s">
        <v>6</v>
      </c>
      <c r="G4" s="235" t="s">
        <v>7</v>
      </c>
      <c r="H4" s="235" t="s">
        <v>8</v>
      </c>
    </row>
    <row r="5" spans="1:8" x14ac:dyDescent="0.25">
      <c r="A5" s="595"/>
      <c r="B5" s="234" t="s">
        <v>186</v>
      </c>
      <c r="C5" s="595"/>
      <c r="D5" s="595"/>
      <c r="E5" s="595"/>
      <c r="F5" s="595"/>
      <c r="G5" s="125" t="s">
        <v>10</v>
      </c>
      <c r="H5" s="125" t="s">
        <v>10</v>
      </c>
    </row>
    <row r="6" spans="1:8" x14ac:dyDescent="0.25">
      <c r="A6" s="178"/>
      <c r="B6" s="249"/>
      <c r="C6" s="146"/>
      <c r="D6" s="243"/>
      <c r="E6" s="242"/>
      <c r="F6" s="242"/>
      <c r="G6" s="241"/>
      <c r="H6" s="240"/>
    </row>
    <row r="7" spans="1:8" ht="34.200000000000003" x14ac:dyDescent="0.25">
      <c r="A7" s="176" t="s">
        <v>1488</v>
      </c>
      <c r="B7" s="34"/>
      <c r="C7" s="147"/>
      <c r="D7" s="248" t="s">
        <v>1489</v>
      </c>
      <c r="E7" s="26"/>
      <c r="F7" s="26"/>
      <c r="G7" s="38"/>
      <c r="H7" s="36"/>
    </row>
    <row r="8" spans="1:8" x14ac:dyDescent="0.25">
      <c r="A8" s="176"/>
      <c r="B8" s="34"/>
      <c r="C8" s="147"/>
      <c r="D8" s="244"/>
      <c r="E8" s="26"/>
      <c r="F8" s="26"/>
      <c r="G8" s="38"/>
      <c r="H8" s="36"/>
    </row>
    <row r="9" spans="1:8" x14ac:dyDescent="0.25">
      <c r="A9" s="176"/>
      <c r="B9" s="34" t="s">
        <v>1490</v>
      </c>
      <c r="C9" s="147"/>
      <c r="D9" s="245" t="s">
        <v>1491</v>
      </c>
      <c r="E9" s="26" t="s">
        <v>582</v>
      </c>
      <c r="F9" s="39">
        <v>1</v>
      </c>
      <c r="G9" s="40"/>
      <c r="H9" s="183"/>
    </row>
    <row r="10" spans="1:8" x14ac:dyDescent="0.25">
      <c r="A10" s="176"/>
      <c r="B10" s="34"/>
      <c r="C10" s="147"/>
      <c r="D10" s="245"/>
      <c r="E10" s="26"/>
      <c r="F10" s="39"/>
      <c r="G10" s="40"/>
      <c r="H10" s="183"/>
    </row>
    <row r="11" spans="1:8" x14ac:dyDescent="0.25">
      <c r="A11" s="176"/>
      <c r="B11" s="34" t="s">
        <v>1492</v>
      </c>
      <c r="C11" s="147"/>
      <c r="D11" s="245" t="s">
        <v>1493</v>
      </c>
      <c r="E11" s="26" t="s">
        <v>582</v>
      </c>
      <c r="F11" s="39">
        <v>1</v>
      </c>
      <c r="G11" s="40"/>
      <c r="H11" s="183"/>
    </row>
    <row r="12" spans="1:8" x14ac:dyDescent="0.25">
      <c r="A12" s="176"/>
      <c r="B12" s="34"/>
      <c r="C12" s="147"/>
      <c r="D12" s="245"/>
      <c r="E12" s="26"/>
      <c r="F12" s="39"/>
      <c r="G12" s="40"/>
      <c r="H12" s="183"/>
    </row>
    <row r="13" spans="1:8" x14ac:dyDescent="0.25">
      <c r="A13" s="176"/>
      <c r="B13" s="34" t="s">
        <v>1494</v>
      </c>
      <c r="C13" s="147"/>
      <c r="D13" s="245" t="s">
        <v>1495</v>
      </c>
      <c r="E13" s="26" t="s">
        <v>582</v>
      </c>
      <c r="F13" s="39">
        <v>1</v>
      </c>
      <c r="G13" s="40"/>
      <c r="H13" s="183"/>
    </row>
    <row r="14" spans="1:8" x14ac:dyDescent="0.25">
      <c r="A14" s="176"/>
      <c r="B14" s="34"/>
      <c r="C14" s="147"/>
      <c r="D14" s="245"/>
      <c r="E14" s="26"/>
      <c r="F14" s="39"/>
      <c r="G14" s="40"/>
      <c r="H14" s="183"/>
    </row>
    <row r="15" spans="1:8" x14ac:dyDescent="0.25">
      <c r="A15" s="176"/>
      <c r="B15" s="34" t="s">
        <v>1496</v>
      </c>
      <c r="C15" s="147"/>
      <c r="D15" s="245" t="s">
        <v>1497</v>
      </c>
      <c r="E15" s="26" t="s">
        <v>582</v>
      </c>
      <c r="F15" s="39">
        <v>1</v>
      </c>
      <c r="G15" s="40"/>
      <c r="H15" s="183"/>
    </row>
    <row r="16" spans="1:8" x14ac:dyDescent="0.25">
      <c r="A16" s="176"/>
      <c r="B16" s="34"/>
      <c r="C16" s="147"/>
      <c r="D16" s="245"/>
      <c r="E16" s="26"/>
      <c r="F16" s="39"/>
      <c r="G16" s="40"/>
      <c r="H16" s="183"/>
    </row>
    <row r="17" spans="1:8" x14ac:dyDescent="0.25">
      <c r="A17" s="176"/>
      <c r="B17" s="34" t="s">
        <v>1498</v>
      </c>
      <c r="C17" s="147"/>
      <c r="D17" s="245" t="s">
        <v>1499</v>
      </c>
      <c r="E17" s="26" t="s">
        <v>582</v>
      </c>
      <c r="F17" s="39">
        <v>1</v>
      </c>
      <c r="G17" s="40"/>
      <c r="H17" s="183"/>
    </row>
    <row r="18" spans="1:8" x14ac:dyDescent="0.25">
      <c r="A18" s="176"/>
      <c r="B18" s="34"/>
      <c r="C18" s="147"/>
      <c r="D18" s="245"/>
      <c r="E18" s="26"/>
      <c r="F18" s="39"/>
      <c r="G18" s="40"/>
      <c r="H18" s="183"/>
    </row>
    <row r="19" spans="1:8" ht="34.200000000000003" x14ac:dyDescent="0.25">
      <c r="A19" s="176" t="s">
        <v>1500</v>
      </c>
      <c r="B19" s="34"/>
      <c r="C19" s="147"/>
      <c r="D19" s="245" t="s">
        <v>1501</v>
      </c>
      <c r="E19" s="26"/>
      <c r="F19" s="39"/>
      <c r="G19" s="40"/>
      <c r="H19" s="183"/>
    </row>
    <row r="20" spans="1:8" x14ac:dyDescent="0.25">
      <c r="A20" s="176"/>
      <c r="B20" s="34"/>
      <c r="C20" s="147"/>
      <c r="D20" s="245"/>
      <c r="E20" s="26"/>
      <c r="F20" s="39"/>
      <c r="G20" s="40"/>
      <c r="H20" s="183"/>
    </row>
    <row r="21" spans="1:8" x14ac:dyDescent="0.25">
      <c r="A21" s="176"/>
      <c r="B21" s="34" t="s">
        <v>1502</v>
      </c>
      <c r="C21" s="147"/>
      <c r="D21" s="245" t="s">
        <v>1491</v>
      </c>
      <c r="E21" s="26" t="s">
        <v>582</v>
      </c>
      <c r="F21" s="39">
        <v>1</v>
      </c>
      <c r="G21" s="40"/>
      <c r="H21" s="183"/>
    </row>
    <row r="22" spans="1:8" x14ac:dyDescent="0.25">
      <c r="A22" s="176"/>
      <c r="B22" s="34"/>
      <c r="C22" s="147"/>
      <c r="D22" s="245"/>
      <c r="E22" s="26"/>
      <c r="F22" s="39"/>
      <c r="G22" s="40"/>
      <c r="H22" s="183"/>
    </row>
    <row r="23" spans="1:8" x14ac:dyDescent="0.25">
      <c r="A23" s="176"/>
      <c r="B23" s="34" t="s">
        <v>1503</v>
      </c>
      <c r="C23" s="147"/>
      <c r="D23" s="245" t="s">
        <v>1493</v>
      </c>
      <c r="E23" s="26" t="s">
        <v>582</v>
      </c>
      <c r="F23" s="39">
        <v>1</v>
      </c>
      <c r="G23" s="40"/>
      <c r="H23" s="183"/>
    </row>
    <row r="24" spans="1:8" x14ac:dyDescent="0.25">
      <c r="A24" s="176"/>
      <c r="B24" s="34"/>
      <c r="C24" s="147"/>
      <c r="D24" s="245"/>
      <c r="E24" s="26"/>
      <c r="F24" s="39"/>
      <c r="G24" s="40"/>
      <c r="H24" s="183"/>
    </row>
    <row r="25" spans="1:8" x14ac:dyDescent="0.25">
      <c r="A25" s="176"/>
      <c r="B25" s="34" t="s">
        <v>1504</v>
      </c>
      <c r="C25" s="147"/>
      <c r="D25" s="245" t="s">
        <v>1495</v>
      </c>
      <c r="E25" s="26" t="s">
        <v>582</v>
      </c>
      <c r="F25" s="39">
        <v>1</v>
      </c>
      <c r="G25" s="40"/>
      <c r="H25" s="183"/>
    </row>
    <row r="26" spans="1:8" x14ac:dyDescent="0.25">
      <c r="A26" s="176"/>
      <c r="B26" s="34"/>
      <c r="C26" s="147"/>
      <c r="D26" s="245"/>
      <c r="E26" s="26"/>
      <c r="F26" s="39"/>
      <c r="G26" s="40"/>
      <c r="H26" s="183"/>
    </row>
    <row r="27" spans="1:8" x14ac:dyDescent="0.25">
      <c r="A27" s="176"/>
      <c r="B27" s="34" t="s">
        <v>1505</v>
      </c>
      <c r="C27" s="147"/>
      <c r="D27" s="245" t="s">
        <v>1497</v>
      </c>
      <c r="E27" s="26" t="s">
        <v>582</v>
      </c>
      <c r="F27" s="39">
        <v>1</v>
      </c>
      <c r="G27" s="40"/>
      <c r="H27" s="183"/>
    </row>
    <row r="28" spans="1:8" x14ac:dyDescent="0.25">
      <c r="A28" s="176"/>
      <c r="B28" s="34"/>
      <c r="C28" s="147"/>
      <c r="D28" s="245"/>
      <c r="E28" s="26"/>
      <c r="F28" s="39"/>
      <c r="G28" s="40"/>
      <c r="H28" s="183"/>
    </row>
    <row r="29" spans="1:8" x14ac:dyDescent="0.25">
      <c r="A29" s="176"/>
      <c r="B29" s="34" t="s">
        <v>1506</v>
      </c>
      <c r="C29" s="147"/>
      <c r="D29" s="245" t="s">
        <v>1499</v>
      </c>
      <c r="E29" s="26" t="s">
        <v>582</v>
      </c>
      <c r="F29" s="39">
        <v>1</v>
      </c>
      <c r="G29" s="40"/>
      <c r="H29" s="183"/>
    </row>
    <row r="30" spans="1:8" x14ac:dyDescent="0.25">
      <c r="A30" s="176"/>
      <c r="B30" s="34"/>
      <c r="C30" s="147"/>
      <c r="D30" s="245"/>
      <c r="E30" s="26"/>
      <c r="F30" s="39"/>
      <c r="G30" s="40"/>
      <c r="H30" s="183"/>
    </row>
    <row r="31" spans="1:8" x14ac:dyDescent="0.25">
      <c r="A31" s="176"/>
      <c r="B31" s="34"/>
      <c r="C31" s="147"/>
      <c r="D31" s="245"/>
      <c r="E31" s="26"/>
      <c r="F31" s="39"/>
      <c r="G31" s="40"/>
      <c r="H31" s="183"/>
    </row>
    <row r="32" spans="1:8" x14ac:dyDescent="0.25">
      <c r="A32" s="176" t="s">
        <v>1507</v>
      </c>
      <c r="B32" s="34"/>
      <c r="C32" s="147"/>
      <c r="D32" s="246" t="s">
        <v>1508</v>
      </c>
      <c r="E32" s="26"/>
      <c r="F32" s="26"/>
      <c r="G32" s="38"/>
      <c r="H32" s="183"/>
    </row>
    <row r="33" spans="1:8" x14ac:dyDescent="0.25">
      <c r="A33" s="176"/>
      <c r="B33" s="34"/>
      <c r="C33" s="147"/>
      <c r="D33" s="246"/>
      <c r="E33" s="26"/>
      <c r="F33" s="26"/>
      <c r="G33" s="38"/>
      <c r="H33" s="183"/>
    </row>
    <row r="34" spans="1:8" ht="22.8" x14ac:dyDescent="0.25">
      <c r="A34" s="176"/>
      <c r="B34" s="34" t="s">
        <v>1509</v>
      </c>
      <c r="C34" s="147"/>
      <c r="D34" s="247" t="s">
        <v>1510</v>
      </c>
      <c r="E34" s="26" t="s">
        <v>582</v>
      </c>
      <c r="F34" s="39">
        <v>1</v>
      </c>
      <c r="G34" s="40"/>
      <c r="H34" s="183"/>
    </row>
    <row r="35" spans="1:8" x14ac:dyDescent="0.25">
      <c r="A35" s="176"/>
      <c r="B35" s="34"/>
      <c r="C35" s="147"/>
      <c r="D35" s="247"/>
      <c r="E35" s="26"/>
      <c r="F35" s="39"/>
      <c r="G35" s="40"/>
      <c r="H35" s="183"/>
    </row>
    <row r="36" spans="1:8" ht="22.8" x14ac:dyDescent="0.25">
      <c r="A36" s="176"/>
      <c r="B36" s="34" t="s">
        <v>1511</v>
      </c>
      <c r="C36" s="147"/>
      <c r="D36" s="247" t="s">
        <v>1512</v>
      </c>
      <c r="E36" s="26" t="s">
        <v>582</v>
      </c>
      <c r="F36" s="39">
        <v>1</v>
      </c>
      <c r="G36" s="40"/>
      <c r="H36" s="183"/>
    </row>
    <row r="37" spans="1:8" x14ac:dyDescent="0.25">
      <c r="A37" s="176"/>
      <c r="B37" s="34"/>
      <c r="C37" s="147"/>
      <c r="D37" s="247"/>
      <c r="E37" s="26"/>
      <c r="F37" s="39"/>
      <c r="G37" s="40"/>
      <c r="H37" s="183"/>
    </row>
    <row r="38" spans="1:8" ht="22.8" x14ac:dyDescent="0.25">
      <c r="A38" s="176"/>
      <c r="B38" s="34" t="s">
        <v>1513</v>
      </c>
      <c r="C38" s="147"/>
      <c r="D38" s="247" t="s">
        <v>1514</v>
      </c>
      <c r="E38" s="26" t="s">
        <v>582</v>
      </c>
      <c r="F38" s="39">
        <v>1</v>
      </c>
      <c r="G38" s="40"/>
      <c r="H38" s="183"/>
    </row>
    <row r="39" spans="1:8" x14ac:dyDescent="0.25">
      <c r="A39" s="176"/>
      <c r="B39" s="34"/>
      <c r="C39" s="147"/>
      <c r="D39" s="247"/>
      <c r="E39" s="26"/>
      <c r="F39" s="39"/>
      <c r="G39" s="40"/>
      <c r="H39" s="183"/>
    </row>
    <row r="40" spans="1:8" ht="22.8" x14ac:dyDescent="0.25">
      <c r="A40" s="176"/>
      <c r="B40" s="34" t="s">
        <v>1515</v>
      </c>
      <c r="C40" s="147"/>
      <c r="D40" s="247" t="s">
        <v>1516</v>
      </c>
      <c r="E40" s="26" t="s">
        <v>582</v>
      </c>
      <c r="F40" s="39">
        <v>1</v>
      </c>
      <c r="G40" s="40"/>
      <c r="H40" s="183"/>
    </row>
    <row r="41" spans="1:8" x14ac:dyDescent="0.25">
      <c r="A41" s="176"/>
      <c r="B41" s="34"/>
      <c r="C41" s="147"/>
      <c r="D41" s="247"/>
      <c r="E41" s="26"/>
      <c r="F41" s="39"/>
      <c r="G41" s="40"/>
      <c r="H41" s="183"/>
    </row>
    <row r="42" spans="1:8" ht="34.200000000000003" x14ac:dyDescent="0.25">
      <c r="A42" s="176"/>
      <c r="B42" s="34" t="s">
        <v>1517</v>
      </c>
      <c r="C42" s="147"/>
      <c r="D42" s="247" t="s">
        <v>1518</v>
      </c>
      <c r="E42" s="26" t="s">
        <v>582</v>
      </c>
      <c r="F42" s="39">
        <v>1</v>
      </c>
      <c r="G42" s="40"/>
      <c r="H42" s="183"/>
    </row>
    <row r="43" spans="1:8" x14ac:dyDescent="0.25">
      <c r="A43" s="176"/>
      <c r="B43" s="34"/>
      <c r="C43" s="147"/>
      <c r="D43" s="247"/>
      <c r="E43" s="26"/>
      <c r="F43" s="39"/>
      <c r="G43" s="40"/>
      <c r="H43" s="183"/>
    </row>
    <row r="44" spans="1:8" x14ac:dyDescent="0.25">
      <c r="A44" s="176" t="s">
        <v>1519</v>
      </c>
      <c r="B44" s="34"/>
      <c r="C44" s="147"/>
      <c r="D44" s="246" t="s">
        <v>1520</v>
      </c>
      <c r="E44" s="26"/>
      <c r="F44" s="26"/>
      <c r="G44" s="38"/>
      <c r="H44" s="183"/>
    </row>
    <row r="45" spans="1:8" x14ac:dyDescent="0.25">
      <c r="A45" s="176"/>
      <c r="B45" s="34"/>
      <c r="C45" s="147"/>
      <c r="D45" s="246"/>
      <c r="E45" s="26"/>
      <c r="F45" s="26"/>
      <c r="G45" s="38"/>
      <c r="H45" s="183"/>
    </row>
    <row r="46" spans="1:8" x14ac:dyDescent="0.25">
      <c r="A46" s="176"/>
      <c r="B46" s="34" t="s">
        <v>1521</v>
      </c>
      <c r="C46" s="147"/>
      <c r="D46" s="245" t="s">
        <v>1522</v>
      </c>
      <c r="E46" s="35" t="s">
        <v>1085</v>
      </c>
      <c r="F46" s="39">
        <v>1</v>
      </c>
      <c r="G46" s="40"/>
      <c r="H46" s="183"/>
    </row>
    <row r="47" spans="1:8" x14ac:dyDescent="0.25">
      <c r="A47" s="176"/>
      <c r="B47" s="34"/>
      <c r="C47" s="147"/>
      <c r="D47" s="245"/>
      <c r="E47" s="35"/>
      <c r="F47" s="39"/>
      <c r="G47" s="40"/>
      <c r="H47" s="183"/>
    </row>
    <row r="48" spans="1:8" x14ac:dyDescent="0.25">
      <c r="A48" s="176"/>
      <c r="B48" s="34" t="s">
        <v>1523</v>
      </c>
      <c r="C48" s="147"/>
      <c r="D48" s="245" t="s">
        <v>1524</v>
      </c>
      <c r="E48" s="35" t="s">
        <v>1085</v>
      </c>
      <c r="F48" s="39">
        <v>1</v>
      </c>
      <c r="G48" s="40"/>
      <c r="H48" s="183"/>
    </row>
    <row r="49" spans="1:8" x14ac:dyDescent="0.25">
      <c r="A49" s="176"/>
      <c r="B49" s="34"/>
      <c r="C49" s="147"/>
      <c r="D49" s="245"/>
      <c r="E49" s="35"/>
      <c r="F49" s="39"/>
      <c r="G49" s="40"/>
      <c r="H49" s="183"/>
    </row>
    <row r="50" spans="1:8" x14ac:dyDescent="0.25">
      <c r="A50" s="176"/>
      <c r="B50" s="34" t="s">
        <v>1525</v>
      </c>
      <c r="C50" s="147"/>
      <c r="D50" s="248" t="s">
        <v>2092</v>
      </c>
      <c r="E50" s="35" t="s">
        <v>1085</v>
      </c>
      <c r="F50" s="39">
        <v>1</v>
      </c>
      <c r="G50" s="40"/>
      <c r="H50" s="183"/>
    </row>
    <row r="51" spans="1:8" x14ac:dyDescent="0.25">
      <c r="A51" s="176"/>
      <c r="B51" s="34"/>
      <c r="C51" s="147"/>
      <c r="D51" s="248"/>
      <c r="E51" s="35"/>
      <c r="F51" s="39"/>
      <c r="G51" s="40"/>
      <c r="H51" s="183"/>
    </row>
    <row r="52" spans="1:8" x14ac:dyDescent="0.25">
      <c r="A52" s="176"/>
      <c r="B52" s="34" t="s">
        <v>1526</v>
      </c>
      <c r="C52" s="147"/>
      <c r="D52" s="248" t="s">
        <v>2093</v>
      </c>
      <c r="E52" s="35" t="s">
        <v>1085</v>
      </c>
      <c r="F52" s="39">
        <v>1</v>
      </c>
      <c r="G52" s="40"/>
      <c r="H52" s="183"/>
    </row>
    <row r="53" spans="1:8" x14ac:dyDescent="0.25">
      <c r="A53" s="176"/>
      <c r="B53" s="34"/>
      <c r="C53" s="147"/>
      <c r="D53" s="248"/>
      <c r="E53" s="35"/>
      <c r="F53" s="39"/>
      <c r="G53" s="40"/>
      <c r="H53" s="183"/>
    </row>
    <row r="54" spans="1:8" ht="22.5" customHeight="1" x14ac:dyDescent="0.25">
      <c r="A54" s="176" t="s">
        <v>1527</v>
      </c>
      <c r="B54" s="34"/>
      <c r="C54" s="147"/>
      <c r="D54" s="244" t="s">
        <v>1528</v>
      </c>
      <c r="E54" s="26"/>
      <c r="F54" s="26"/>
      <c r="G54" s="38"/>
      <c r="H54" s="183"/>
    </row>
    <row r="55" spans="1:8" x14ac:dyDescent="0.25">
      <c r="A55" s="176"/>
      <c r="B55" s="34"/>
      <c r="C55" s="147"/>
      <c r="D55" s="244"/>
      <c r="E55" s="26"/>
      <c r="F55" s="26"/>
      <c r="G55" s="38"/>
      <c r="H55" s="183"/>
    </row>
    <row r="56" spans="1:8" x14ac:dyDescent="0.25">
      <c r="A56" s="176"/>
      <c r="B56" s="34" t="s">
        <v>1529</v>
      </c>
      <c r="C56" s="147"/>
      <c r="D56" s="245" t="s">
        <v>1530</v>
      </c>
      <c r="E56" s="26" t="s">
        <v>608</v>
      </c>
      <c r="F56" s="39">
        <v>1</v>
      </c>
      <c r="G56" s="40"/>
      <c r="H56" s="183"/>
    </row>
    <row r="57" spans="1:8" x14ac:dyDescent="0.25">
      <c r="A57" s="176"/>
      <c r="B57" s="34"/>
      <c r="C57" s="147"/>
      <c r="D57" s="245"/>
      <c r="E57" s="26"/>
      <c r="F57" s="39"/>
      <c r="G57" s="40"/>
      <c r="H57" s="183"/>
    </row>
    <row r="58" spans="1:8" x14ac:dyDescent="0.25">
      <c r="A58" s="176"/>
      <c r="B58" s="34" t="s">
        <v>1531</v>
      </c>
      <c r="C58" s="147"/>
      <c r="D58" s="245" t="s">
        <v>1532</v>
      </c>
      <c r="E58" s="26" t="s">
        <v>608</v>
      </c>
      <c r="F58" s="39">
        <v>1</v>
      </c>
      <c r="G58" s="40"/>
      <c r="H58" s="183"/>
    </row>
    <row r="59" spans="1:8" x14ac:dyDescent="0.25">
      <c r="A59" s="176"/>
      <c r="B59" s="34"/>
      <c r="C59" s="147"/>
      <c r="D59" s="245"/>
      <c r="E59" s="26"/>
      <c r="F59" s="39"/>
      <c r="G59" s="40"/>
      <c r="H59" s="183"/>
    </row>
    <row r="60" spans="1:8" x14ac:dyDescent="0.25">
      <c r="A60" s="176"/>
      <c r="B60" s="34" t="s">
        <v>1533</v>
      </c>
      <c r="C60" s="147"/>
      <c r="D60" s="245" t="s">
        <v>1534</v>
      </c>
      <c r="E60" s="26" t="s">
        <v>608</v>
      </c>
      <c r="F60" s="39">
        <v>1</v>
      </c>
      <c r="G60" s="40"/>
      <c r="H60" s="183"/>
    </row>
    <row r="61" spans="1:8" x14ac:dyDescent="0.25">
      <c r="A61" s="176"/>
      <c r="B61" s="34"/>
      <c r="C61" s="147"/>
      <c r="D61" s="245"/>
      <c r="E61" s="26"/>
      <c r="F61" s="39"/>
      <c r="G61" s="40"/>
      <c r="H61" s="183"/>
    </row>
    <row r="62" spans="1:8" x14ac:dyDescent="0.25">
      <c r="A62" s="176"/>
      <c r="B62" s="34" t="s">
        <v>1535</v>
      </c>
      <c r="C62" s="147"/>
      <c r="D62" s="245" t="s">
        <v>1536</v>
      </c>
      <c r="E62" s="26" t="s">
        <v>608</v>
      </c>
      <c r="F62" s="39">
        <v>1</v>
      </c>
      <c r="G62" s="40"/>
      <c r="H62" s="183"/>
    </row>
    <row r="63" spans="1:8" x14ac:dyDescent="0.25">
      <c r="A63" s="176"/>
      <c r="B63" s="34"/>
      <c r="C63" s="147"/>
      <c r="D63" s="245"/>
      <c r="E63" s="26"/>
      <c r="F63" s="39"/>
      <c r="G63" s="40"/>
      <c r="H63" s="183"/>
    </row>
    <row r="64" spans="1:8" x14ac:dyDescent="0.25">
      <c r="A64" s="176"/>
      <c r="B64" s="34" t="s">
        <v>1537</v>
      </c>
      <c r="C64" s="147"/>
      <c r="D64" s="245" t="s">
        <v>1538</v>
      </c>
      <c r="E64" s="26" t="s">
        <v>608</v>
      </c>
      <c r="F64" s="39">
        <v>1</v>
      </c>
      <c r="G64" s="40"/>
      <c r="H64" s="183"/>
    </row>
    <row r="65" spans="1:10" x14ac:dyDescent="0.25">
      <c r="A65" s="176"/>
      <c r="B65" s="34"/>
      <c r="C65" s="147"/>
      <c r="D65" s="245"/>
      <c r="E65" s="26"/>
      <c r="F65" s="39"/>
      <c r="G65" s="40"/>
      <c r="H65" s="183"/>
    </row>
    <row r="66" spans="1:10" x14ac:dyDescent="0.25">
      <c r="A66" s="176" t="s">
        <v>1539</v>
      </c>
      <c r="B66" s="34"/>
      <c r="C66" s="147"/>
      <c r="D66" s="246" t="s">
        <v>1540</v>
      </c>
      <c r="E66" s="26"/>
      <c r="F66" s="26"/>
      <c r="G66" s="38"/>
      <c r="H66" s="183"/>
    </row>
    <row r="67" spans="1:10" x14ac:dyDescent="0.25">
      <c r="A67" s="176"/>
      <c r="B67" s="34"/>
      <c r="C67" s="147"/>
      <c r="D67" s="246"/>
      <c r="E67" s="26"/>
      <c r="F67" s="26"/>
      <c r="G67" s="38"/>
      <c r="H67" s="183"/>
    </row>
    <row r="68" spans="1:10" x14ac:dyDescent="0.25">
      <c r="A68" s="176"/>
      <c r="B68" s="34" t="s">
        <v>1541</v>
      </c>
      <c r="C68" s="147"/>
      <c r="D68" s="245" t="s">
        <v>1542</v>
      </c>
      <c r="E68" s="26" t="s">
        <v>1085</v>
      </c>
      <c r="F68" s="39">
        <v>1</v>
      </c>
      <c r="G68" s="40"/>
      <c r="H68" s="183"/>
    </row>
    <row r="69" spans="1:10" x14ac:dyDescent="0.25">
      <c r="A69" s="176"/>
      <c r="B69" s="34"/>
      <c r="C69" s="147"/>
      <c r="D69" s="245"/>
      <c r="E69" s="26"/>
      <c r="F69" s="39"/>
      <c r="G69" s="40"/>
      <c r="H69" s="183"/>
    </row>
    <row r="70" spans="1:10" x14ac:dyDescent="0.25">
      <c r="A70" s="176"/>
      <c r="B70" s="34" t="s">
        <v>1543</v>
      </c>
      <c r="C70" s="147"/>
      <c r="D70" s="248" t="s">
        <v>2076</v>
      </c>
      <c r="E70" s="26" t="s">
        <v>1085</v>
      </c>
      <c r="F70" s="39">
        <v>1</v>
      </c>
      <c r="G70" s="40"/>
      <c r="H70" s="183"/>
    </row>
    <row r="71" spans="1:10" x14ac:dyDescent="0.25">
      <c r="A71" s="176"/>
      <c r="B71" s="34"/>
      <c r="C71" s="147"/>
      <c r="D71" s="248"/>
      <c r="E71" s="26"/>
      <c r="F71" s="39"/>
      <c r="G71" s="40"/>
      <c r="H71" s="183"/>
    </row>
    <row r="72" spans="1:10" ht="20.25" customHeight="1" x14ac:dyDescent="0.25">
      <c r="A72" s="176" t="s">
        <v>1544</v>
      </c>
      <c r="B72" s="34"/>
      <c r="C72" s="147"/>
      <c r="D72" s="246" t="s">
        <v>1545</v>
      </c>
      <c r="E72" s="26"/>
      <c r="F72" s="26"/>
      <c r="G72" s="38"/>
      <c r="H72" s="183"/>
    </row>
    <row r="73" spans="1:10" x14ac:dyDescent="0.25">
      <c r="A73" s="176"/>
      <c r="B73" s="34"/>
      <c r="C73" s="147"/>
      <c r="D73" s="246"/>
      <c r="E73" s="26"/>
      <c r="F73" s="26"/>
      <c r="G73" s="38"/>
      <c r="H73" s="183"/>
    </row>
    <row r="74" spans="1:10" ht="28.5" customHeight="1" x14ac:dyDescent="0.25">
      <c r="A74" s="176"/>
      <c r="B74" s="34" t="s">
        <v>1546</v>
      </c>
      <c r="C74" s="147"/>
      <c r="D74" s="245" t="s">
        <v>1542</v>
      </c>
      <c r="E74" s="26" t="s">
        <v>1085</v>
      </c>
      <c r="F74" s="39">
        <v>1</v>
      </c>
      <c r="G74" s="40"/>
      <c r="H74" s="183"/>
      <c r="J74" s="402"/>
    </row>
    <row r="75" spans="1:10" x14ac:dyDescent="0.25">
      <c r="A75" s="176"/>
      <c r="B75" s="34"/>
      <c r="C75" s="147"/>
      <c r="D75" s="245"/>
      <c r="E75" s="26"/>
      <c r="F75" s="39"/>
      <c r="G75" s="40"/>
      <c r="H75" s="183"/>
    </row>
    <row r="76" spans="1:10" x14ac:dyDescent="0.25">
      <c r="A76" s="176"/>
      <c r="B76" s="34" t="s">
        <v>1547</v>
      </c>
      <c r="C76" s="147"/>
      <c r="D76" s="248" t="s">
        <v>2075</v>
      </c>
      <c r="E76" s="26" t="s">
        <v>1085</v>
      </c>
      <c r="F76" s="39">
        <v>1</v>
      </c>
      <c r="G76" s="40"/>
      <c r="H76" s="183"/>
    </row>
    <row r="77" spans="1:10" x14ac:dyDescent="0.25">
      <c r="A77" s="176"/>
      <c r="B77" s="34"/>
      <c r="C77" s="147"/>
      <c r="D77" s="248"/>
      <c r="E77" s="26"/>
      <c r="F77" s="39"/>
      <c r="G77" s="40"/>
      <c r="H77" s="183"/>
    </row>
    <row r="78" spans="1:10" ht="23.25" customHeight="1" x14ac:dyDescent="0.25">
      <c r="A78" s="176" t="s">
        <v>1548</v>
      </c>
      <c r="B78" s="34"/>
      <c r="C78" s="147"/>
      <c r="D78" s="246" t="s">
        <v>1549</v>
      </c>
      <c r="E78" s="26"/>
      <c r="F78" s="26"/>
      <c r="G78" s="38"/>
      <c r="H78" s="183"/>
    </row>
    <row r="79" spans="1:10" x14ac:dyDescent="0.25">
      <c r="A79" s="176"/>
      <c r="B79" s="34"/>
      <c r="C79" s="147"/>
      <c r="D79" s="246"/>
      <c r="E79" s="26"/>
      <c r="F79" s="26"/>
      <c r="G79" s="38"/>
      <c r="H79" s="183"/>
    </row>
    <row r="80" spans="1:10" x14ac:dyDescent="0.25">
      <c r="A80" s="176"/>
      <c r="B80" s="34" t="s">
        <v>1550</v>
      </c>
      <c r="C80" s="147"/>
      <c r="D80" s="248" t="s">
        <v>2094</v>
      </c>
      <c r="E80" s="26" t="s">
        <v>1085</v>
      </c>
      <c r="F80" s="39">
        <v>1</v>
      </c>
      <c r="G80" s="40"/>
      <c r="H80" s="183"/>
    </row>
    <row r="81" spans="1:8" x14ac:dyDescent="0.25">
      <c r="A81" s="176"/>
      <c r="B81" s="34"/>
      <c r="C81" s="147"/>
      <c r="D81" s="248"/>
      <c r="E81" s="26"/>
      <c r="F81" s="39"/>
      <c r="G81" s="40"/>
      <c r="H81" s="183"/>
    </row>
    <row r="82" spans="1:8" x14ac:dyDescent="0.25">
      <c r="A82" s="176"/>
      <c r="B82" s="34" t="s">
        <v>1551</v>
      </c>
      <c r="C82" s="147"/>
      <c r="D82" s="248" t="s">
        <v>2095</v>
      </c>
      <c r="E82" s="26" t="s">
        <v>1085</v>
      </c>
      <c r="F82" s="39">
        <v>1</v>
      </c>
      <c r="G82" s="40"/>
      <c r="H82" s="183"/>
    </row>
    <row r="83" spans="1:8" x14ac:dyDescent="0.25">
      <c r="A83" s="176"/>
      <c r="B83" s="34"/>
      <c r="C83" s="147"/>
      <c r="D83" s="248"/>
      <c r="E83" s="26"/>
      <c r="F83" s="39"/>
      <c r="G83" s="40"/>
      <c r="H83" s="183"/>
    </row>
    <row r="84" spans="1:8" x14ac:dyDescent="0.25">
      <c r="A84" s="176" t="s">
        <v>1552</v>
      </c>
      <c r="B84" s="34"/>
      <c r="C84" s="147"/>
      <c r="D84" s="244" t="s">
        <v>1553</v>
      </c>
      <c r="E84" s="26"/>
      <c r="F84" s="39"/>
      <c r="G84" s="40"/>
      <c r="H84" s="183"/>
    </row>
    <row r="85" spans="1:8" x14ac:dyDescent="0.25">
      <c r="A85" s="176"/>
      <c r="B85" s="34"/>
      <c r="C85" s="147"/>
      <c r="D85" s="244"/>
      <c r="E85" s="26"/>
      <c r="F85" s="39"/>
      <c r="G85" s="40"/>
      <c r="H85" s="183"/>
    </row>
    <row r="86" spans="1:8" ht="22.8" x14ac:dyDescent="0.25">
      <c r="A86" s="176"/>
      <c r="B86" s="34" t="s">
        <v>1554</v>
      </c>
      <c r="C86" s="147"/>
      <c r="D86" s="248" t="s">
        <v>1555</v>
      </c>
      <c r="E86" s="26" t="s">
        <v>1085</v>
      </c>
      <c r="F86" s="39">
        <v>1</v>
      </c>
      <c r="G86" s="40"/>
      <c r="H86" s="183"/>
    </row>
    <row r="87" spans="1:8" x14ac:dyDescent="0.25">
      <c r="A87" s="176"/>
      <c r="B87" s="34"/>
      <c r="C87" s="147"/>
      <c r="D87" s="248"/>
      <c r="E87" s="26"/>
      <c r="F87" s="39"/>
      <c r="G87" s="40"/>
      <c r="H87" s="183"/>
    </row>
    <row r="88" spans="1:8" ht="22.8" x14ac:dyDescent="0.25">
      <c r="A88" s="176"/>
      <c r="B88" s="34" t="s">
        <v>1556</v>
      </c>
      <c r="C88" s="147"/>
      <c r="D88" s="248" t="s">
        <v>1557</v>
      </c>
      <c r="E88" s="26" t="s">
        <v>1085</v>
      </c>
      <c r="F88" s="39">
        <v>1</v>
      </c>
      <c r="G88" s="40"/>
      <c r="H88" s="183"/>
    </row>
    <row r="89" spans="1:8" x14ac:dyDescent="0.25">
      <c r="A89" s="176"/>
      <c r="B89" s="34"/>
      <c r="C89" s="147"/>
      <c r="D89" s="248"/>
      <c r="E89" s="26"/>
      <c r="F89" s="39"/>
      <c r="G89" s="40"/>
      <c r="H89" s="183"/>
    </row>
    <row r="90" spans="1:8" x14ac:dyDescent="0.25">
      <c r="A90" s="176" t="s">
        <v>1558</v>
      </c>
      <c r="B90" s="34"/>
      <c r="C90" s="147"/>
      <c r="D90" s="244" t="s">
        <v>1279</v>
      </c>
      <c r="E90" s="26"/>
      <c r="F90" s="39"/>
      <c r="G90" s="40"/>
      <c r="H90" s="183"/>
    </row>
    <row r="91" spans="1:8" x14ac:dyDescent="0.25">
      <c r="A91" s="176"/>
      <c r="B91" s="34"/>
      <c r="C91" s="147"/>
      <c r="D91" s="248"/>
      <c r="E91" s="26"/>
      <c r="F91" s="39"/>
      <c r="G91" s="40"/>
      <c r="H91" s="183"/>
    </row>
    <row r="92" spans="1:8" x14ac:dyDescent="0.25">
      <c r="A92" s="176"/>
      <c r="B92" s="34" t="s">
        <v>1559</v>
      </c>
      <c r="C92" s="147"/>
      <c r="D92" s="248" t="s">
        <v>1281</v>
      </c>
      <c r="E92" s="26" t="s">
        <v>613</v>
      </c>
      <c r="F92" s="39">
        <v>1</v>
      </c>
      <c r="G92" s="40"/>
      <c r="H92" s="183"/>
    </row>
    <row r="93" spans="1:8" x14ac:dyDescent="0.25">
      <c r="A93" s="176"/>
      <c r="B93" s="34"/>
      <c r="C93" s="147"/>
      <c r="D93" s="248"/>
      <c r="E93" s="26"/>
      <c r="F93" s="39"/>
      <c r="G93" s="40"/>
      <c r="H93" s="183"/>
    </row>
    <row r="94" spans="1:8" x14ac:dyDescent="0.25">
      <c r="A94" s="176"/>
      <c r="B94" s="34" t="s">
        <v>1560</v>
      </c>
      <c r="C94" s="147"/>
      <c r="D94" s="248" t="s">
        <v>1283</v>
      </c>
      <c r="E94" s="26" t="s">
        <v>613</v>
      </c>
      <c r="F94" s="39">
        <v>1</v>
      </c>
      <c r="G94" s="40"/>
      <c r="H94" s="183"/>
    </row>
    <row r="95" spans="1:8" x14ac:dyDescent="0.25">
      <c r="A95" s="176"/>
      <c r="B95" s="34"/>
      <c r="C95" s="147"/>
      <c r="D95" s="248"/>
      <c r="E95" s="26"/>
      <c r="F95" s="39"/>
      <c r="G95" s="40"/>
      <c r="H95" s="183"/>
    </row>
    <row r="96" spans="1:8" x14ac:dyDescent="0.25">
      <c r="A96" s="176" t="s">
        <v>1561</v>
      </c>
      <c r="B96" s="34"/>
      <c r="C96" s="147"/>
      <c r="D96" s="244" t="s">
        <v>1562</v>
      </c>
      <c r="E96" s="26"/>
      <c r="F96" s="39"/>
      <c r="G96" s="40"/>
      <c r="H96" s="183"/>
    </row>
    <row r="97" spans="1:8" x14ac:dyDescent="0.25">
      <c r="A97" s="176"/>
      <c r="B97" s="34"/>
      <c r="C97" s="147"/>
      <c r="D97" s="248"/>
      <c r="E97" s="26"/>
      <c r="F97" s="39"/>
      <c r="G97" s="40"/>
      <c r="H97" s="183"/>
    </row>
    <row r="98" spans="1:8" x14ac:dyDescent="0.25">
      <c r="A98" s="176"/>
      <c r="B98" s="34" t="s">
        <v>1563</v>
      </c>
      <c r="C98" s="147"/>
      <c r="D98" s="248" t="s">
        <v>1281</v>
      </c>
      <c r="E98" s="26" t="s">
        <v>613</v>
      </c>
      <c r="F98" s="39">
        <v>1</v>
      </c>
      <c r="G98" s="40"/>
      <c r="H98" s="183"/>
    </row>
    <row r="99" spans="1:8" x14ac:dyDescent="0.25">
      <c r="A99" s="176"/>
      <c r="B99" s="34"/>
      <c r="C99" s="147"/>
      <c r="D99" s="248"/>
      <c r="E99" s="26"/>
      <c r="F99" s="39"/>
      <c r="G99" s="40"/>
      <c r="H99" s="183"/>
    </row>
    <row r="100" spans="1:8" x14ac:dyDescent="0.25">
      <c r="A100" s="176"/>
      <c r="B100" s="34" t="s">
        <v>1564</v>
      </c>
      <c r="C100" s="147"/>
      <c r="D100" s="248" t="s">
        <v>1283</v>
      </c>
      <c r="E100" s="26" t="s">
        <v>613</v>
      </c>
      <c r="F100" s="39">
        <v>1</v>
      </c>
      <c r="G100" s="40"/>
      <c r="H100" s="183"/>
    </row>
    <row r="101" spans="1:8" x14ac:dyDescent="0.25">
      <c r="A101" s="176"/>
      <c r="B101" s="34"/>
      <c r="C101" s="147"/>
      <c r="D101" s="248"/>
      <c r="E101" s="26"/>
      <c r="F101" s="39"/>
      <c r="G101" s="40"/>
      <c r="H101" s="183"/>
    </row>
    <row r="102" spans="1:8" ht="24" x14ac:dyDescent="0.25">
      <c r="A102" s="176" t="s">
        <v>1565</v>
      </c>
      <c r="B102" s="34"/>
      <c r="C102" s="147"/>
      <c r="D102" s="244" t="s">
        <v>1566</v>
      </c>
      <c r="E102" s="26"/>
      <c r="F102" s="39"/>
      <c r="G102" s="40"/>
      <c r="H102" s="183"/>
    </row>
    <row r="103" spans="1:8" x14ac:dyDescent="0.25">
      <c r="A103" s="176"/>
      <c r="B103" s="34"/>
      <c r="C103" s="147"/>
      <c r="D103" s="248"/>
      <c r="E103" s="26"/>
      <c r="F103" s="39"/>
      <c r="G103" s="40"/>
      <c r="H103" s="183"/>
    </row>
    <row r="104" spans="1:8" x14ac:dyDescent="0.25">
      <c r="A104" s="176"/>
      <c r="B104" s="34" t="s">
        <v>1567</v>
      </c>
      <c r="C104" s="147"/>
      <c r="D104" s="248" t="s">
        <v>1568</v>
      </c>
      <c r="E104" s="26" t="s">
        <v>656</v>
      </c>
      <c r="F104" s="39">
        <v>1</v>
      </c>
      <c r="G104" s="40"/>
      <c r="H104" s="183"/>
    </row>
    <row r="105" spans="1:8" x14ac:dyDescent="0.25">
      <c r="A105" s="176"/>
      <c r="B105" s="34"/>
      <c r="C105" s="147"/>
      <c r="D105" s="248"/>
      <c r="E105" s="26"/>
      <c r="F105" s="39"/>
      <c r="G105" s="40"/>
      <c r="H105" s="183"/>
    </row>
    <row r="106" spans="1:8" x14ac:dyDescent="0.25">
      <c r="A106" s="176"/>
      <c r="B106" s="34" t="s">
        <v>1569</v>
      </c>
      <c r="C106" s="147"/>
      <c r="D106" s="248" t="s">
        <v>1570</v>
      </c>
      <c r="E106" s="26" t="s">
        <v>656</v>
      </c>
      <c r="F106" s="39">
        <v>1</v>
      </c>
      <c r="G106" s="40"/>
      <c r="H106" s="183"/>
    </row>
    <row r="107" spans="1:8" x14ac:dyDescent="0.25">
      <c r="A107" s="176"/>
      <c r="B107" s="34"/>
      <c r="C107" s="147"/>
      <c r="D107" s="248"/>
      <c r="E107" s="26"/>
      <c r="F107" s="39"/>
      <c r="G107" s="40"/>
      <c r="H107" s="183"/>
    </row>
    <row r="108" spans="1:8" x14ac:dyDescent="0.25">
      <c r="A108" s="176"/>
      <c r="B108" s="34"/>
      <c r="C108" s="147"/>
      <c r="D108" s="248" t="s">
        <v>1571</v>
      </c>
      <c r="E108" s="26" t="s">
        <v>656</v>
      </c>
      <c r="F108" s="39">
        <v>1</v>
      </c>
      <c r="G108" s="40"/>
      <c r="H108" s="183"/>
    </row>
    <row r="109" spans="1:8" x14ac:dyDescent="0.25">
      <c r="A109" s="176"/>
      <c r="B109" s="34" t="s">
        <v>1572</v>
      </c>
      <c r="C109" s="147"/>
      <c r="D109" s="248"/>
      <c r="E109" s="26"/>
      <c r="F109" s="39"/>
      <c r="G109" s="40"/>
      <c r="H109" s="183"/>
    </row>
    <row r="110" spans="1:8" x14ac:dyDescent="0.25">
      <c r="A110" s="176"/>
      <c r="B110" s="34"/>
      <c r="C110" s="147"/>
      <c r="D110" s="248" t="s">
        <v>1573</v>
      </c>
      <c r="E110" s="26" t="s">
        <v>656</v>
      </c>
      <c r="F110" s="39">
        <v>1</v>
      </c>
      <c r="G110" s="40"/>
      <c r="H110" s="183"/>
    </row>
    <row r="111" spans="1:8" x14ac:dyDescent="0.25">
      <c r="A111" s="176"/>
      <c r="B111" s="34"/>
      <c r="C111" s="147"/>
      <c r="D111" s="248"/>
      <c r="E111" s="26"/>
      <c r="F111" s="39"/>
      <c r="G111" s="40"/>
      <c r="H111" s="183"/>
    </row>
    <row r="112" spans="1:8" x14ac:dyDescent="0.25">
      <c r="A112" s="176"/>
      <c r="B112" s="34" t="s">
        <v>1574</v>
      </c>
      <c r="C112" s="147"/>
      <c r="D112" s="248" t="s">
        <v>1575</v>
      </c>
      <c r="E112" s="26" t="s">
        <v>656</v>
      </c>
      <c r="F112" s="39">
        <v>1</v>
      </c>
      <c r="G112" s="40"/>
      <c r="H112" s="183"/>
    </row>
    <row r="113" spans="1:8" x14ac:dyDescent="0.25">
      <c r="A113" s="176"/>
      <c r="B113" s="34"/>
      <c r="C113" s="147"/>
      <c r="D113" s="248"/>
      <c r="E113" s="26"/>
      <c r="F113" s="39"/>
      <c r="G113" s="40"/>
      <c r="H113" s="183"/>
    </row>
    <row r="114" spans="1:8" x14ac:dyDescent="0.25">
      <c r="A114" s="176"/>
      <c r="B114" s="34" t="s">
        <v>1576</v>
      </c>
      <c r="C114" s="147"/>
      <c r="D114" s="248" t="s">
        <v>1577</v>
      </c>
      <c r="E114" s="26" t="s">
        <v>656</v>
      </c>
      <c r="F114" s="39">
        <v>1</v>
      </c>
      <c r="G114" s="40"/>
      <c r="H114" s="183"/>
    </row>
    <row r="115" spans="1:8" x14ac:dyDescent="0.25">
      <c r="A115" s="176"/>
      <c r="B115" s="34"/>
      <c r="C115" s="147"/>
      <c r="D115" s="248"/>
      <c r="E115" s="26"/>
      <c r="F115" s="39"/>
      <c r="G115" s="40"/>
      <c r="H115" s="183"/>
    </row>
    <row r="116" spans="1:8" x14ac:dyDescent="0.25">
      <c r="A116" s="176"/>
      <c r="B116" s="34" t="s">
        <v>1578</v>
      </c>
      <c r="C116" s="147"/>
      <c r="D116" s="248" t="s">
        <v>1579</v>
      </c>
      <c r="E116" s="26" t="s">
        <v>656</v>
      </c>
      <c r="F116" s="39">
        <v>1</v>
      </c>
      <c r="G116" s="40"/>
      <c r="H116" s="183"/>
    </row>
    <row r="117" spans="1:8" x14ac:dyDescent="0.25">
      <c r="A117" s="176"/>
      <c r="B117" s="34"/>
      <c r="C117" s="147"/>
      <c r="D117" s="248"/>
      <c r="E117" s="26"/>
      <c r="F117" s="39"/>
      <c r="G117" s="40"/>
      <c r="H117" s="183"/>
    </row>
    <row r="118" spans="1:8" ht="24" x14ac:dyDescent="0.25">
      <c r="A118" s="176" t="s">
        <v>1580</v>
      </c>
      <c r="B118" s="34"/>
      <c r="C118" s="147"/>
      <c r="D118" s="246" t="s">
        <v>1581</v>
      </c>
      <c r="E118" s="26"/>
      <c r="F118" s="26"/>
      <c r="G118" s="26"/>
      <c r="H118" s="183"/>
    </row>
    <row r="119" spans="1:8" x14ac:dyDescent="0.25">
      <c r="A119" s="176"/>
      <c r="B119" s="34"/>
      <c r="C119" s="147"/>
      <c r="D119" s="246"/>
      <c r="E119" s="26"/>
      <c r="F119" s="26"/>
      <c r="G119" s="26"/>
      <c r="H119" s="183"/>
    </row>
    <row r="120" spans="1:8" ht="36" x14ac:dyDescent="0.25">
      <c r="A120" s="176"/>
      <c r="B120" s="34" t="s">
        <v>1582</v>
      </c>
      <c r="C120" s="147"/>
      <c r="D120" s="246" t="s">
        <v>1583</v>
      </c>
      <c r="E120" s="26"/>
      <c r="F120" s="26"/>
      <c r="G120" s="26"/>
      <c r="H120" s="183"/>
    </row>
    <row r="121" spans="1:8" x14ac:dyDescent="0.25">
      <c r="A121" s="176"/>
      <c r="B121" s="34"/>
      <c r="C121" s="147"/>
      <c r="D121" s="246"/>
      <c r="E121" s="26"/>
      <c r="F121" s="26"/>
      <c r="G121" s="26"/>
      <c r="H121" s="183"/>
    </row>
    <row r="122" spans="1:8" ht="34.200000000000003" x14ac:dyDescent="0.25">
      <c r="A122" s="176"/>
      <c r="B122" s="34" t="s">
        <v>1584</v>
      </c>
      <c r="C122" s="147"/>
      <c r="D122" s="248" t="s">
        <v>1585</v>
      </c>
      <c r="E122" s="26" t="s">
        <v>582</v>
      </c>
      <c r="F122" s="39">
        <v>1</v>
      </c>
      <c r="G122" s="39"/>
      <c r="H122" s="183"/>
    </row>
    <row r="123" spans="1:8" x14ac:dyDescent="0.25">
      <c r="A123" s="176"/>
      <c r="B123" s="34"/>
      <c r="C123" s="147"/>
      <c r="D123" s="248"/>
      <c r="E123" s="26"/>
      <c r="F123" s="39"/>
      <c r="G123" s="39"/>
      <c r="H123" s="183"/>
    </row>
    <row r="124" spans="1:8" ht="22.8" x14ac:dyDescent="0.25">
      <c r="A124" s="176"/>
      <c r="B124" s="34" t="s">
        <v>1586</v>
      </c>
      <c r="C124" s="147"/>
      <c r="D124" s="248" t="s">
        <v>1587</v>
      </c>
      <c r="E124" s="26" t="s">
        <v>582</v>
      </c>
      <c r="F124" s="39">
        <v>1</v>
      </c>
      <c r="G124" s="39"/>
      <c r="H124" s="183"/>
    </row>
    <row r="125" spans="1:8" x14ac:dyDescent="0.25">
      <c r="A125" s="176"/>
      <c r="B125" s="34"/>
      <c r="C125" s="147"/>
      <c r="D125" s="248"/>
      <c r="E125" s="26"/>
      <c r="F125" s="39"/>
      <c r="G125" s="39"/>
      <c r="H125" s="183"/>
    </row>
    <row r="126" spans="1:8" ht="22.8" x14ac:dyDescent="0.25">
      <c r="A126" s="176"/>
      <c r="B126" s="34" t="s">
        <v>1588</v>
      </c>
      <c r="C126" s="147"/>
      <c r="D126" s="248" t="s">
        <v>1589</v>
      </c>
      <c r="E126" s="26" t="s">
        <v>582</v>
      </c>
      <c r="F126" s="39">
        <v>1</v>
      </c>
      <c r="G126" s="39"/>
      <c r="H126" s="183"/>
    </row>
    <row r="127" spans="1:8" x14ac:dyDescent="0.25">
      <c r="A127" s="176"/>
      <c r="B127" s="34"/>
      <c r="C127" s="147"/>
      <c r="D127" s="248"/>
      <c r="E127" s="26"/>
      <c r="F127" s="39"/>
      <c r="G127" s="39"/>
      <c r="H127" s="183"/>
    </row>
    <row r="128" spans="1:8" x14ac:dyDescent="0.25">
      <c r="A128" s="176" t="s">
        <v>1590</v>
      </c>
      <c r="B128" s="34"/>
      <c r="C128" s="147"/>
      <c r="D128" s="246" t="s">
        <v>1591</v>
      </c>
      <c r="E128" s="26"/>
      <c r="F128" s="26"/>
      <c r="G128" s="26"/>
      <c r="H128" s="183"/>
    </row>
    <row r="129" spans="1:9" x14ac:dyDescent="0.25">
      <c r="A129" s="176"/>
      <c r="B129" s="34"/>
      <c r="C129" s="147"/>
      <c r="D129" s="246"/>
      <c r="E129" s="26"/>
      <c r="F129" s="26"/>
      <c r="G129" s="26"/>
      <c r="H129" s="183"/>
    </row>
    <row r="130" spans="1:9" x14ac:dyDescent="0.25">
      <c r="A130" s="176"/>
      <c r="B130" s="34" t="s">
        <v>1592</v>
      </c>
      <c r="C130" s="147"/>
      <c r="D130" s="245" t="s">
        <v>1593</v>
      </c>
      <c r="E130" s="26" t="s">
        <v>608</v>
      </c>
      <c r="F130" s="39">
        <v>1</v>
      </c>
      <c r="G130" s="39"/>
      <c r="H130" s="183"/>
    </row>
    <row r="131" spans="1:9" x14ac:dyDescent="0.25">
      <c r="A131" s="176"/>
      <c r="B131" s="34"/>
      <c r="C131" s="147"/>
      <c r="D131" s="245"/>
      <c r="E131" s="26"/>
      <c r="F131" s="39"/>
      <c r="G131" s="39"/>
      <c r="H131" s="183"/>
    </row>
    <row r="132" spans="1:9" x14ac:dyDescent="0.25">
      <c r="A132" s="176"/>
      <c r="B132" s="34" t="s">
        <v>1594</v>
      </c>
      <c r="C132" s="147"/>
      <c r="D132" s="245" t="s">
        <v>1595</v>
      </c>
      <c r="E132" s="26" t="s">
        <v>608</v>
      </c>
      <c r="F132" s="39">
        <v>1</v>
      </c>
      <c r="G132" s="39"/>
      <c r="H132" s="183"/>
    </row>
    <row r="133" spans="1:9" ht="14.25" customHeight="1" x14ac:dyDescent="0.25">
      <c r="A133" s="176"/>
      <c r="B133" s="34"/>
      <c r="C133" s="147"/>
      <c r="D133" s="245"/>
      <c r="E133" s="26"/>
      <c r="F133" s="39"/>
      <c r="G133" s="39"/>
      <c r="H133" s="183"/>
    </row>
    <row r="134" spans="1:9" ht="14.25" customHeight="1" x14ac:dyDescent="0.25">
      <c r="A134" s="176" t="s">
        <v>1596</v>
      </c>
      <c r="B134" s="34"/>
      <c r="C134" s="147"/>
      <c r="D134" s="245" t="s">
        <v>1597</v>
      </c>
      <c r="E134" s="26" t="s">
        <v>582</v>
      </c>
      <c r="F134" s="39">
        <v>1</v>
      </c>
      <c r="G134" s="39"/>
      <c r="H134" s="183"/>
    </row>
    <row r="135" spans="1:9" ht="14.25" customHeight="1" x14ac:dyDescent="0.25">
      <c r="A135" s="176"/>
      <c r="B135" s="34"/>
      <c r="C135" s="147"/>
      <c r="D135" s="245"/>
      <c r="E135" s="26"/>
      <c r="F135" s="39"/>
      <c r="G135" s="39"/>
      <c r="H135" s="183"/>
    </row>
    <row r="136" spans="1:9" ht="14.25" customHeight="1" x14ac:dyDescent="0.25">
      <c r="A136" s="176"/>
      <c r="B136" s="34"/>
      <c r="C136" s="147"/>
      <c r="D136" s="245"/>
      <c r="E136" s="26"/>
      <c r="F136" s="39"/>
      <c r="G136" s="39"/>
      <c r="H136" s="183"/>
    </row>
    <row r="137" spans="1:9" ht="14.25" customHeight="1" x14ac:dyDescent="0.25">
      <c r="A137" s="176"/>
      <c r="B137" s="34"/>
      <c r="C137" s="147"/>
      <c r="D137" s="245"/>
      <c r="E137" s="26"/>
      <c r="F137" s="39"/>
      <c r="G137" s="39"/>
      <c r="H137" s="183"/>
    </row>
    <row r="138" spans="1:9" ht="14.25" customHeight="1" x14ac:dyDescent="0.25">
      <c r="A138" s="176"/>
      <c r="B138" s="34"/>
      <c r="C138" s="147"/>
      <c r="D138" s="245"/>
      <c r="E138" s="26"/>
      <c r="F138" s="39"/>
      <c r="G138" s="39"/>
      <c r="H138" s="183"/>
    </row>
    <row r="139" spans="1:9" x14ac:dyDescent="0.25">
      <c r="A139" s="236" t="s">
        <v>84</v>
      </c>
      <c r="B139" s="237"/>
      <c r="C139" s="237"/>
      <c r="D139" s="237"/>
      <c r="E139" s="238"/>
      <c r="F139" s="239"/>
      <c r="G139" s="239"/>
      <c r="H139" s="183"/>
      <c r="I139" s="402"/>
    </row>
    <row r="170" s="30" customFormat="1" ht="11.4" x14ac:dyDescent="0.2"/>
    <row r="1048413" spans="5:5" x14ac:dyDescent="0.25">
      <c r="E1048413" s="5"/>
    </row>
  </sheetData>
  <mergeCells count="5">
    <mergeCell ref="A4:A5"/>
    <mergeCell ref="C4:C5"/>
    <mergeCell ref="D4:D5"/>
    <mergeCell ref="E4:E5"/>
    <mergeCell ref="F4:F5"/>
  </mergeCells>
  <phoneticPr fontId="5" type="noConversion"/>
  <pageMargins left="0.75" right="0.75" top="1" bottom="1" header="0.5" footer="0.5"/>
  <pageSetup paperSize="9" scale="67" orientation="portrait" r:id="rId1"/>
  <headerFooter alignWithMargins="0"/>
  <rowBreaks count="2" manualBreakCount="2">
    <brk id="62" max="7" man="1"/>
    <brk id="118" max="7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97D1-1983-4ACB-9587-96899A904C68}">
  <dimension ref="A1:H219"/>
  <sheetViews>
    <sheetView view="pageBreakPreview" topLeftCell="A193" zoomScale="91" zoomScaleNormal="100" zoomScaleSheetLayoutView="91" workbookViewId="0">
      <selection activeCell="G209" sqref="G209"/>
    </sheetView>
  </sheetViews>
  <sheetFormatPr defaultRowHeight="13.2" x14ac:dyDescent="0.25"/>
  <cols>
    <col min="1" max="2" width="11.77734375" customWidth="1"/>
    <col min="3" max="3" width="3.21875" customWidth="1"/>
    <col min="4" max="4" width="42" style="436" customWidth="1"/>
    <col min="5" max="6" width="10.77734375" style="436" customWidth="1"/>
    <col min="7" max="8" width="18.21875" customWidth="1"/>
  </cols>
  <sheetData>
    <row r="1" spans="1:8" x14ac:dyDescent="0.25">
      <c r="A1" s="398" t="s">
        <v>2829</v>
      </c>
      <c r="B1" s="399"/>
      <c r="C1" s="399"/>
      <c r="D1" s="399"/>
      <c r="E1" s="474"/>
      <c r="F1" s="474"/>
      <c r="G1" s="197"/>
      <c r="H1" s="198"/>
    </row>
    <row r="2" spans="1:8" x14ac:dyDescent="0.25">
      <c r="A2" s="199" t="s">
        <v>1598</v>
      </c>
      <c r="B2" s="200"/>
      <c r="C2" s="200"/>
      <c r="D2" s="200"/>
      <c r="E2" s="475"/>
      <c r="F2" s="475"/>
      <c r="G2" s="201"/>
      <c r="H2" s="202"/>
    </row>
    <row r="3" spans="1:8" x14ac:dyDescent="0.25">
      <c r="A3" s="230" t="s">
        <v>1599</v>
      </c>
      <c r="B3" s="231"/>
      <c r="C3" s="231"/>
      <c r="D3" s="231"/>
      <c r="E3" s="526"/>
      <c r="F3" s="526"/>
      <c r="G3" s="232"/>
      <c r="H3" s="233"/>
    </row>
    <row r="4" spans="1:8" x14ac:dyDescent="0.25">
      <c r="A4" s="595" t="s">
        <v>2</v>
      </c>
      <c r="B4" s="234" t="s">
        <v>3</v>
      </c>
      <c r="C4" s="595"/>
      <c r="D4" s="596" t="s">
        <v>4</v>
      </c>
      <c r="E4" s="596" t="s">
        <v>5</v>
      </c>
      <c r="F4" s="596" t="s">
        <v>6</v>
      </c>
      <c r="G4" s="235" t="s">
        <v>7</v>
      </c>
      <c r="H4" s="235" t="s">
        <v>8</v>
      </c>
    </row>
    <row r="5" spans="1:8" x14ac:dyDescent="0.25">
      <c r="A5" s="595"/>
      <c r="B5" s="234" t="s">
        <v>186</v>
      </c>
      <c r="C5" s="595"/>
      <c r="D5" s="596"/>
      <c r="E5" s="596"/>
      <c r="F5" s="596"/>
      <c r="G5" s="125" t="s">
        <v>10</v>
      </c>
      <c r="H5" s="125" t="s">
        <v>10</v>
      </c>
    </row>
    <row r="6" spans="1:8" x14ac:dyDescent="0.25">
      <c r="A6" s="178"/>
      <c r="B6" s="249"/>
      <c r="C6" s="146"/>
      <c r="D6" s="536"/>
      <c r="E6" s="527"/>
      <c r="F6" s="527"/>
      <c r="G6" s="241"/>
      <c r="H6" s="240"/>
    </row>
    <row r="7" spans="1:8" ht="36" x14ac:dyDescent="0.25">
      <c r="A7" s="650" t="s">
        <v>2056</v>
      </c>
      <c r="B7" s="650"/>
      <c r="C7" s="650"/>
      <c r="D7" s="651" t="s">
        <v>2057</v>
      </c>
      <c r="E7" s="651"/>
      <c r="F7" s="651"/>
      <c r="G7" s="652"/>
      <c r="H7" s="653"/>
    </row>
    <row r="8" spans="1:8" x14ac:dyDescent="0.25">
      <c r="A8" s="40"/>
      <c r="B8" s="40"/>
      <c r="C8" s="40"/>
      <c r="D8" s="425"/>
      <c r="E8" s="425"/>
      <c r="F8" s="345"/>
      <c r="G8" s="38"/>
      <c r="H8" s="36"/>
    </row>
    <row r="9" spans="1:8" x14ac:dyDescent="0.25">
      <c r="A9" s="40"/>
      <c r="B9" s="40" t="s">
        <v>2833</v>
      </c>
      <c r="C9" s="40"/>
      <c r="D9" s="425" t="s">
        <v>2842</v>
      </c>
      <c r="E9" s="425"/>
      <c r="F9" s="345"/>
      <c r="G9" s="38"/>
      <c r="H9" s="36"/>
    </row>
    <row r="10" spans="1:8" x14ac:dyDescent="0.25">
      <c r="A10" s="40"/>
      <c r="B10" s="40"/>
      <c r="C10" s="40"/>
      <c r="D10" s="425"/>
      <c r="E10" s="425"/>
      <c r="F10" s="345"/>
      <c r="G10" s="40"/>
      <c r="H10" s="183"/>
    </row>
    <row r="11" spans="1:8" ht="22.8" x14ac:dyDescent="0.25">
      <c r="A11" s="40"/>
      <c r="B11" s="40" t="s">
        <v>2834</v>
      </c>
      <c r="C11" s="40" t="s">
        <v>49</v>
      </c>
      <c r="D11" s="425" t="s">
        <v>2843</v>
      </c>
      <c r="E11" s="425" t="s">
        <v>337</v>
      </c>
      <c r="F11" s="345">
        <v>1</v>
      </c>
      <c r="G11" s="40"/>
      <c r="H11" s="183"/>
    </row>
    <row r="12" spans="1:8" x14ac:dyDescent="0.25">
      <c r="A12" s="40"/>
      <c r="B12" s="40"/>
      <c r="C12" s="40"/>
      <c r="D12" s="425"/>
      <c r="E12" s="425"/>
      <c r="F12" s="345"/>
      <c r="G12" s="40"/>
      <c r="H12" s="183"/>
    </row>
    <row r="13" spans="1:8" ht="34.200000000000003" x14ac:dyDescent="0.25">
      <c r="A13" s="40"/>
      <c r="B13" s="40" t="s">
        <v>2835</v>
      </c>
      <c r="C13" s="40" t="s">
        <v>52</v>
      </c>
      <c r="D13" s="425" t="s">
        <v>2844</v>
      </c>
      <c r="E13" s="425" t="s">
        <v>337</v>
      </c>
      <c r="F13" s="345">
        <v>1</v>
      </c>
      <c r="G13" s="40"/>
      <c r="H13" s="183"/>
    </row>
    <row r="14" spans="1:8" x14ac:dyDescent="0.25">
      <c r="A14" s="40"/>
      <c r="B14" s="40"/>
      <c r="C14" s="40"/>
      <c r="D14" s="425"/>
      <c r="E14" s="425"/>
      <c r="F14" s="345"/>
      <c r="G14" s="40"/>
      <c r="H14" s="183"/>
    </row>
    <row r="15" spans="1:8" x14ac:dyDescent="0.25">
      <c r="A15" s="40"/>
      <c r="B15" s="40" t="s">
        <v>1600</v>
      </c>
      <c r="C15" s="40"/>
      <c r="D15" s="425" t="s">
        <v>2845</v>
      </c>
      <c r="E15" s="425"/>
      <c r="F15" s="345"/>
      <c r="G15" s="40"/>
      <c r="H15" s="183"/>
    </row>
    <row r="16" spans="1:8" x14ac:dyDescent="0.25">
      <c r="A16" s="40"/>
      <c r="B16" s="40"/>
      <c r="C16" s="40"/>
      <c r="D16" s="425"/>
      <c r="E16" s="425"/>
      <c r="F16" s="345"/>
      <c r="G16" s="40"/>
      <c r="H16" s="183"/>
    </row>
    <row r="17" spans="1:8" x14ac:dyDescent="0.25">
      <c r="A17" s="40"/>
      <c r="B17" s="40" t="s">
        <v>1601</v>
      </c>
      <c r="C17" s="40"/>
      <c r="D17" s="425" t="s">
        <v>2846</v>
      </c>
      <c r="E17" s="425"/>
      <c r="F17" s="345"/>
      <c r="G17" s="40"/>
      <c r="H17" s="183"/>
    </row>
    <row r="18" spans="1:8" x14ac:dyDescent="0.25">
      <c r="A18" s="40"/>
      <c r="B18" s="40"/>
      <c r="C18" s="40"/>
      <c r="D18" s="425"/>
      <c r="E18" s="425"/>
      <c r="F18" s="345"/>
      <c r="G18" s="40"/>
      <c r="H18" s="183"/>
    </row>
    <row r="19" spans="1:8" x14ac:dyDescent="0.25">
      <c r="A19" s="40"/>
      <c r="B19" s="40"/>
      <c r="C19" s="40"/>
      <c r="D19" s="425" t="s">
        <v>2847</v>
      </c>
      <c r="E19" s="425" t="s">
        <v>124</v>
      </c>
      <c r="F19" s="345">
        <v>1</v>
      </c>
      <c r="G19" s="40"/>
      <c r="H19" s="183"/>
    </row>
    <row r="20" spans="1:8" x14ac:dyDescent="0.25">
      <c r="A20" s="40"/>
      <c r="B20" s="40"/>
      <c r="C20" s="40"/>
      <c r="D20" s="425"/>
      <c r="E20" s="425"/>
      <c r="F20" s="345"/>
      <c r="G20" s="40"/>
      <c r="H20" s="183"/>
    </row>
    <row r="21" spans="1:8" x14ac:dyDescent="0.25">
      <c r="A21" s="40"/>
      <c r="B21" s="40"/>
      <c r="C21" s="40"/>
      <c r="D21" s="425" t="s">
        <v>2848</v>
      </c>
      <c r="E21" s="425" t="s">
        <v>124</v>
      </c>
      <c r="F21" s="345">
        <v>1</v>
      </c>
      <c r="G21" s="40"/>
      <c r="H21" s="183"/>
    </row>
    <row r="22" spans="1:8" x14ac:dyDescent="0.25">
      <c r="A22" s="40"/>
      <c r="B22" s="40"/>
      <c r="C22" s="40"/>
      <c r="D22" s="425"/>
      <c r="E22" s="425"/>
      <c r="F22" s="345"/>
      <c r="G22" s="40"/>
      <c r="H22" s="183"/>
    </row>
    <row r="23" spans="1:8" x14ac:dyDescent="0.25">
      <c r="A23" s="40"/>
      <c r="B23" s="40" t="s">
        <v>1602</v>
      </c>
      <c r="C23" s="40"/>
      <c r="D23" s="425" t="s">
        <v>1603</v>
      </c>
      <c r="E23" s="425" t="s">
        <v>124</v>
      </c>
      <c r="F23" s="345">
        <v>1</v>
      </c>
      <c r="G23" s="40"/>
      <c r="H23" s="183"/>
    </row>
    <row r="24" spans="1:8" x14ac:dyDescent="0.25">
      <c r="A24" s="40"/>
      <c r="B24" s="40"/>
      <c r="C24" s="40"/>
      <c r="D24" s="425"/>
      <c r="E24" s="425"/>
      <c r="F24" s="345"/>
      <c r="G24" s="40"/>
      <c r="H24" s="183"/>
    </row>
    <row r="25" spans="1:8" x14ac:dyDescent="0.25">
      <c r="A25" s="40"/>
      <c r="B25" s="40" t="s">
        <v>1604</v>
      </c>
      <c r="C25" s="40"/>
      <c r="D25" s="425" t="s">
        <v>1605</v>
      </c>
      <c r="E25" s="425" t="s">
        <v>124</v>
      </c>
      <c r="F25" s="345">
        <v>1</v>
      </c>
      <c r="G25" s="38"/>
      <c r="H25" s="188"/>
    </row>
    <row r="26" spans="1:8" x14ac:dyDescent="0.25">
      <c r="A26" s="40"/>
      <c r="B26" s="40"/>
      <c r="C26" s="40"/>
      <c r="D26" s="425"/>
      <c r="E26" s="425"/>
      <c r="F26" s="345"/>
      <c r="G26" s="38"/>
      <c r="H26" s="188"/>
    </row>
    <row r="27" spans="1:8" x14ac:dyDescent="0.25">
      <c r="A27" s="40"/>
      <c r="B27" s="40" t="s">
        <v>2836</v>
      </c>
      <c r="C27" s="40"/>
      <c r="D27" s="425" t="s">
        <v>2849</v>
      </c>
      <c r="E27" s="425"/>
      <c r="F27" s="345"/>
      <c r="G27" s="40"/>
      <c r="H27" s="183"/>
    </row>
    <row r="28" spans="1:8" x14ac:dyDescent="0.25">
      <c r="A28" s="40"/>
      <c r="B28" s="40"/>
      <c r="C28" s="40"/>
      <c r="D28" s="425"/>
      <c r="E28" s="425"/>
      <c r="F28" s="345"/>
      <c r="G28" s="40"/>
      <c r="H28" s="183"/>
    </row>
    <row r="29" spans="1:8" x14ac:dyDescent="0.25">
      <c r="A29" s="40"/>
      <c r="B29" s="40" t="s">
        <v>2837</v>
      </c>
      <c r="C29" s="40"/>
      <c r="D29" s="425" t="s">
        <v>2850</v>
      </c>
      <c r="E29" s="425"/>
      <c r="F29" s="345"/>
      <c r="G29" s="40"/>
      <c r="H29" s="183"/>
    </row>
    <row r="30" spans="1:8" x14ac:dyDescent="0.25">
      <c r="A30" s="40"/>
      <c r="B30" s="40"/>
      <c r="C30" s="40"/>
      <c r="D30" s="425"/>
      <c r="E30" s="425"/>
      <c r="F30" s="345"/>
      <c r="G30" s="40"/>
      <c r="H30" s="183"/>
    </row>
    <row r="31" spans="1:8" x14ac:dyDescent="0.25">
      <c r="A31" s="40"/>
      <c r="B31" s="40"/>
      <c r="C31" s="40"/>
      <c r="D31" s="425" t="s">
        <v>2851</v>
      </c>
      <c r="E31" s="425" t="s">
        <v>337</v>
      </c>
      <c r="F31" s="345">
        <v>1</v>
      </c>
      <c r="G31" s="40"/>
      <c r="H31" s="183"/>
    </row>
    <row r="32" spans="1:8" x14ac:dyDescent="0.25">
      <c r="A32" s="40"/>
      <c r="B32" s="40"/>
      <c r="C32" s="40"/>
      <c r="D32" s="425"/>
      <c r="E32" s="425"/>
      <c r="F32" s="345"/>
      <c r="G32" s="40"/>
      <c r="H32" s="183"/>
    </row>
    <row r="33" spans="1:8" x14ac:dyDescent="0.25">
      <c r="A33" s="40"/>
      <c r="B33" s="40"/>
      <c r="C33" s="40"/>
      <c r="D33" s="425" t="s">
        <v>2852</v>
      </c>
      <c r="E33" s="425" t="s">
        <v>337</v>
      </c>
      <c r="F33" s="345">
        <v>1</v>
      </c>
      <c r="G33" s="40"/>
      <c r="H33" s="183"/>
    </row>
    <row r="34" spans="1:8" x14ac:dyDescent="0.25">
      <c r="A34" s="40"/>
      <c r="B34" s="40"/>
      <c r="C34" s="40"/>
      <c r="D34" s="425"/>
      <c r="E34" s="425"/>
      <c r="F34" s="345"/>
      <c r="G34" s="40"/>
      <c r="H34" s="183"/>
    </row>
    <row r="35" spans="1:8" x14ac:dyDescent="0.25">
      <c r="A35" s="40"/>
      <c r="B35" s="40"/>
      <c r="C35" s="40"/>
      <c r="D35" s="425" t="s">
        <v>2853</v>
      </c>
      <c r="E35" s="425" t="s">
        <v>337</v>
      </c>
      <c r="F35" s="345">
        <v>1</v>
      </c>
      <c r="G35" s="40"/>
      <c r="H35" s="183"/>
    </row>
    <row r="36" spans="1:8" x14ac:dyDescent="0.25">
      <c r="A36" s="40"/>
      <c r="B36" s="40"/>
      <c r="C36" s="40"/>
      <c r="D36" s="425"/>
      <c r="E36" s="425"/>
      <c r="F36" s="345"/>
      <c r="G36" s="40"/>
      <c r="H36" s="183"/>
    </row>
    <row r="37" spans="1:8" ht="45.6" x14ac:dyDescent="0.25">
      <c r="A37" s="40"/>
      <c r="B37" s="40" t="s">
        <v>2838</v>
      </c>
      <c r="C37" s="40"/>
      <c r="D37" s="425" t="s">
        <v>2854</v>
      </c>
      <c r="E37" s="425" t="s">
        <v>337</v>
      </c>
      <c r="F37" s="345">
        <v>1</v>
      </c>
      <c r="G37" s="38"/>
      <c r="H37" s="188"/>
    </row>
    <row r="38" spans="1:8" x14ac:dyDescent="0.25">
      <c r="A38" s="40"/>
      <c r="B38" s="40"/>
      <c r="C38" s="40"/>
      <c r="D38" s="425"/>
      <c r="E38" s="425"/>
      <c r="F38" s="345"/>
      <c r="G38" s="38"/>
      <c r="H38" s="188"/>
    </row>
    <row r="39" spans="1:8" x14ac:dyDescent="0.25">
      <c r="A39" s="40"/>
      <c r="B39" s="40" t="s">
        <v>2839</v>
      </c>
      <c r="C39" s="40"/>
      <c r="D39" s="425" t="s">
        <v>2855</v>
      </c>
      <c r="E39" s="425"/>
      <c r="F39" s="345"/>
      <c r="G39" s="40"/>
      <c r="H39" s="183"/>
    </row>
    <row r="40" spans="1:8" x14ac:dyDescent="0.25">
      <c r="A40" s="40"/>
      <c r="B40" s="40"/>
      <c r="C40" s="40"/>
      <c r="D40" s="425"/>
      <c r="E40" s="425"/>
      <c r="F40" s="345"/>
      <c r="G40" s="40"/>
      <c r="H40" s="183"/>
    </row>
    <row r="41" spans="1:8" x14ac:dyDescent="0.25">
      <c r="A41" s="40"/>
      <c r="B41" s="40"/>
      <c r="C41" s="40"/>
      <c r="D41" s="425" t="s">
        <v>2851</v>
      </c>
      <c r="E41" s="425" t="s">
        <v>337</v>
      </c>
      <c r="F41" s="345">
        <v>1</v>
      </c>
      <c r="G41" s="40"/>
      <c r="H41" s="183"/>
    </row>
    <row r="42" spans="1:8" x14ac:dyDescent="0.25">
      <c r="A42" s="40"/>
      <c r="B42" s="40"/>
      <c r="C42" s="40"/>
      <c r="D42" s="425"/>
      <c r="E42" s="425"/>
      <c r="F42" s="345"/>
      <c r="G42" s="40"/>
      <c r="H42" s="183"/>
    </row>
    <row r="43" spans="1:8" x14ac:dyDescent="0.25">
      <c r="A43" s="40"/>
      <c r="B43" s="40"/>
      <c r="C43" s="40"/>
      <c r="D43" s="425" t="s">
        <v>2852</v>
      </c>
      <c r="E43" s="425" t="s">
        <v>337</v>
      </c>
      <c r="F43" s="345">
        <v>1</v>
      </c>
      <c r="G43" s="40"/>
      <c r="H43" s="183"/>
    </row>
    <row r="44" spans="1:8" x14ac:dyDescent="0.25">
      <c r="A44" s="40"/>
      <c r="B44" s="40"/>
      <c r="C44" s="40"/>
      <c r="D44" s="425"/>
      <c r="E44" s="425"/>
      <c r="F44" s="345"/>
      <c r="G44" s="26"/>
      <c r="H44" s="187"/>
    </row>
    <row r="45" spans="1:8" x14ac:dyDescent="0.25">
      <c r="A45" s="40"/>
      <c r="B45" s="40"/>
      <c r="C45" s="40"/>
      <c r="D45" s="425" t="s">
        <v>2853</v>
      </c>
      <c r="E45" s="425" t="s">
        <v>337</v>
      </c>
      <c r="F45" s="345">
        <v>1</v>
      </c>
      <c r="G45" s="26"/>
      <c r="H45" s="187"/>
    </row>
    <row r="46" spans="1:8" x14ac:dyDescent="0.25">
      <c r="A46" s="40"/>
      <c r="B46" s="40"/>
      <c r="C46" s="40"/>
      <c r="D46" s="425"/>
      <c r="E46" s="425"/>
      <c r="F46" s="345"/>
      <c r="G46" s="39"/>
      <c r="H46" s="183"/>
    </row>
    <row r="47" spans="1:8" x14ac:dyDescent="0.25">
      <c r="A47" s="40"/>
      <c r="B47" s="40" t="s">
        <v>2840</v>
      </c>
      <c r="C47" s="40"/>
      <c r="D47" s="425" t="s">
        <v>2856</v>
      </c>
      <c r="E47" s="425"/>
      <c r="F47" s="345"/>
      <c r="G47" s="39"/>
      <c r="H47" s="183"/>
    </row>
    <row r="48" spans="1:8" x14ac:dyDescent="0.25">
      <c r="A48" s="40"/>
      <c r="B48" s="40"/>
      <c r="C48" s="40"/>
      <c r="D48" s="425"/>
      <c r="E48" s="425"/>
      <c r="F48" s="345"/>
      <c r="G48" s="39"/>
      <c r="H48" s="183"/>
    </row>
    <row r="49" spans="1:8" x14ac:dyDescent="0.25">
      <c r="A49" s="40"/>
      <c r="B49" s="40"/>
      <c r="C49" s="40"/>
      <c r="D49" s="425" t="s">
        <v>2857</v>
      </c>
      <c r="E49" s="425" t="s">
        <v>337</v>
      </c>
      <c r="F49" s="345">
        <v>1</v>
      </c>
      <c r="G49" s="39"/>
      <c r="H49" s="183"/>
    </row>
    <row r="50" spans="1:8" x14ac:dyDescent="0.25">
      <c r="A50" s="40"/>
      <c r="B50" s="40"/>
      <c r="C50" s="40"/>
      <c r="D50" s="425"/>
      <c r="E50" s="425"/>
      <c r="F50" s="345"/>
      <c r="G50" s="39"/>
      <c r="H50" s="183"/>
    </row>
    <row r="51" spans="1:8" x14ac:dyDescent="0.25">
      <c r="A51" s="40"/>
      <c r="B51" s="40"/>
      <c r="C51" s="40"/>
      <c r="D51" s="425" t="s">
        <v>2858</v>
      </c>
      <c r="E51" s="425" t="s">
        <v>337</v>
      </c>
      <c r="F51" s="345">
        <v>1</v>
      </c>
      <c r="G51" s="39"/>
      <c r="H51" s="183"/>
    </row>
    <row r="52" spans="1:8" x14ac:dyDescent="0.25">
      <c r="A52" s="40"/>
      <c r="B52" s="40"/>
      <c r="C52" s="40"/>
      <c r="D52" s="425"/>
      <c r="E52" s="425"/>
      <c r="F52" s="345"/>
      <c r="G52" s="39"/>
      <c r="H52" s="183"/>
    </row>
    <row r="53" spans="1:8" x14ac:dyDescent="0.25">
      <c r="A53" s="40"/>
      <c r="B53" s="40"/>
      <c r="C53" s="40"/>
      <c r="D53" s="425" t="s">
        <v>2859</v>
      </c>
      <c r="E53" s="425" t="s">
        <v>124</v>
      </c>
      <c r="F53" s="345">
        <v>1</v>
      </c>
      <c r="G53" s="39"/>
      <c r="H53" s="183"/>
    </row>
    <row r="54" spans="1:8" x14ac:dyDescent="0.25">
      <c r="A54" s="40"/>
      <c r="B54" s="40"/>
      <c r="C54" s="40"/>
      <c r="D54" s="425"/>
      <c r="E54" s="425"/>
      <c r="F54" s="345"/>
      <c r="G54" s="39"/>
      <c r="H54" s="183"/>
    </row>
    <row r="55" spans="1:8" x14ac:dyDescent="0.25">
      <c r="A55" s="40"/>
      <c r="B55" s="425" t="s">
        <v>2841</v>
      </c>
      <c r="C55" s="40"/>
      <c r="D55" s="345" t="s">
        <v>2860</v>
      </c>
      <c r="E55" s="345"/>
      <c r="F55" s="345"/>
      <c r="G55" s="39"/>
      <c r="H55" s="183"/>
    </row>
    <row r="56" spans="1:8" x14ac:dyDescent="0.25">
      <c r="A56" s="40"/>
      <c r="B56" s="40"/>
      <c r="C56" s="40"/>
      <c r="D56" s="345"/>
      <c r="E56" s="345"/>
      <c r="F56" s="345"/>
      <c r="G56" s="39"/>
      <c r="H56" s="183"/>
    </row>
    <row r="57" spans="1:8" x14ac:dyDescent="0.25">
      <c r="A57" s="37"/>
      <c r="B57" s="37" t="s">
        <v>2861</v>
      </c>
      <c r="C57" s="37"/>
      <c r="D57" s="345" t="s">
        <v>2871</v>
      </c>
      <c r="E57" s="345" t="s">
        <v>337</v>
      </c>
      <c r="F57" s="345">
        <v>1</v>
      </c>
      <c r="G57" s="37"/>
      <c r="H57" s="37"/>
    </row>
    <row r="58" spans="1:8" x14ac:dyDescent="0.25">
      <c r="A58" s="37"/>
      <c r="B58" s="37"/>
      <c r="C58" s="37"/>
      <c r="D58" s="345"/>
      <c r="E58" s="345"/>
      <c r="F58" s="345"/>
      <c r="G58" s="37"/>
      <c r="H58" s="37"/>
    </row>
    <row r="59" spans="1:8" x14ac:dyDescent="0.25">
      <c r="A59" s="37"/>
      <c r="B59" s="37" t="s">
        <v>2862</v>
      </c>
      <c r="C59" s="37"/>
      <c r="D59" s="345" t="s">
        <v>2872</v>
      </c>
      <c r="E59" s="345" t="s">
        <v>337</v>
      </c>
      <c r="F59" s="345">
        <v>1</v>
      </c>
      <c r="G59" s="37"/>
      <c r="H59" s="37"/>
    </row>
    <row r="60" spans="1:8" x14ac:dyDescent="0.25">
      <c r="A60" s="37"/>
      <c r="B60" s="37"/>
      <c r="C60" s="37"/>
      <c r="D60" s="345"/>
      <c r="E60" s="345"/>
      <c r="F60" s="345"/>
      <c r="G60" s="37"/>
      <c r="H60" s="37"/>
    </row>
    <row r="61" spans="1:8" ht="22.8" x14ac:dyDescent="0.25">
      <c r="A61" s="37"/>
      <c r="B61" s="37" t="s">
        <v>2863</v>
      </c>
      <c r="C61" s="37"/>
      <c r="D61" s="345" t="s">
        <v>2873</v>
      </c>
      <c r="E61" s="345" t="s">
        <v>337</v>
      </c>
      <c r="F61" s="345">
        <v>1</v>
      </c>
      <c r="G61" s="37"/>
      <c r="H61" s="37"/>
    </row>
    <row r="62" spans="1:8" x14ac:dyDescent="0.25">
      <c r="A62" s="37"/>
      <c r="B62" s="37"/>
      <c r="C62" s="37"/>
      <c r="D62" s="345"/>
      <c r="E62" s="345"/>
      <c r="F62" s="345"/>
      <c r="G62" s="37"/>
      <c r="H62" s="37"/>
    </row>
    <row r="63" spans="1:8" x14ac:dyDescent="0.25">
      <c r="A63" s="37" t="s">
        <v>2864</v>
      </c>
      <c r="B63" s="37"/>
      <c r="C63" s="37"/>
      <c r="D63" s="345" t="s">
        <v>2874</v>
      </c>
      <c r="E63" s="345"/>
      <c r="F63" s="345"/>
      <c r="G63" s="37"/>
      <c r="H63" s="37"/>
    </row>
    <row r="64" spans="1:8" x14ac:dyDescent="0.25">
      <c r="A64" s="37"/>
      <c r="B64" s="37"/>
      <c r="C64" s="37"/>
      <c r="D64" s="345"/>
      <c r="E64" s="345"/>
      <c r="F64" s="345"/>
      <c r="G64" s="37"/>
      <c r="H64" s="37"/>
    </row>
    <row r="65" spans="1:8" ht="22.8" x14ac:dyDescent="0.25">
      <c r="A65" s="37"/>
      <c r="B65" s="37" t="s">
        <v>2865</v>
      </c>
      <c r="C65" s="37"/>
      <c r="D65" s="345" t="s">
        <v>2875</v>
      </c>
      <c r="E65" s="345" t="s">
        <v>124</v>
      </c>
      <c r="F65" s="345">
        <v>1</v>
      </c>
      <c r="G65" s="37"/>
      <c r="H65" s="37"/>
    </row>
    <row r="66" spans="1:8" x14ac:dyDescent="0.25">
      <c r="A66" s="37"/>
      <c r="B66" s="37"/>
      <c r="C66" s="37"/>
      <c r="D66" s="345"/>
      <c r="E66" s="345"/>
      <c r="F66" s="345"/>
      <c r="G66" s="37"/>
      <c r="H66" s="37"/>
    </row>
    <row r="67" spans="1:8" x14ac:dyDescent="0.25">
      <c r="A67" s="37"/>
      <c r="B67" s="37" t="s">
        <v>2866</v>
      </c>
      <c r="C67" s="37"/>
      <c r="D67" s="345" t="s">
        <v>2876</v>
      </c>
      <c r="E67" s="345" t="s">
        <v>124</v>
      </c>
      <c r="F67" s="345">
        <v>1</v>
      </c>
      <c r="G67" s="37"/>
      <c r="H67" s="37"/>
    </row>
    <row r="68" spans="1:8" x14ac:dyDescent="0.25">
      <c r="A68" s="37"/>
      <c r="B68" s="37"/>
      <c r="C68" s="37"/>
      <c r="D68" s="345"/>
      <c r="E68" s="345"/>
      <c r="F68" s="345"/>
      <c r="G68" s="37"/>
      <c r="H68" s="37"/>
    </row>
    <row r="69" spans="1:8" ht="22.8" x14ac:dyDescent="0.25">
      <c r="A69" s="37"/>
      <c r="B69" s="37" t="s">
        <v>2867</v>
      </c>
      <c r="C69" s="37"/>
      <c r="D69" s="345" t="s">
        <v>2877</v>
      </c>
      <c r="E69" s="345" t="s">
        <v>518</v>
      </c>
      <c r="F69" s="345">
        <v>1</v>
      </c>
      <c r="G69" s="37"/>
      <c r="H69" s="37"/>
    </row>
    <row r="70" spans="1:8" x14ac:dyDescent="0.25">
      <c r="A70" s="37"/>
      <c r="B70" s="37"/>
      <c r="C70" s="37"/>
      <c r="D70" s="345"/>
      <c r="E70" s="345"/>
      <c r="F70" s="345"/>
      <c r="G70" s="37"/>
      <c r="H70" s="37"/>
    </row>
    <row r="71" spans="1:8" x14ac:dyDescent="0.25">
      <c r="A71" s="37" t="s">
        <v>1606</v>
      </c>
      <c r="B71" s="37"/>
      <c r="C71" s="37"/>
      <c r="D71" s="345" t="s">
        <v>2878</v>
      </c>
      <c r="E71" s="345" t="s">
        <v>337</v>
      </c>
      <c r="F71" s="345">
        <v>1</v>
      </c>
      <c r="G71" s="37"/>
      <c r="H71" s="37"/>
    </row>
    <row r="72" spans="1:8" x14ac:dyDescent="0.25">
      <c r="A72" s="37"/>
      <c r="B72" s="37"/>
      <c r="C72" s="37"/>
      <c r="D72" s="345"/>
      <c r="E72" s="345"/>
      <c r="F72" s="345"/>
      <c r="G72" s="37"/>
      <c r="H72" s="37"/>
    </row>
    <row r="73" spans="1:8" x14ac:dyDescent="0.25">
      <c r="A73" s="37" t="s">
        <v>2868</v>
      </c>
      <c r="B73" s="37"/>
      <c r="C73" s="37"/>
      <c r="D73" s="345" t="s">
        <v>2879</v>
      </c>
      <c r="E73" s="345"/>
      <c r="F73" s="345"/>
      <c r="G73" s="37"/>
      <c r="H73" s="37"/>
    </row>
    <row r="74" spans="1:8" x14ac:dyDescent="0.25">
      <c r="A74" s="37"/>
      <c r="B74" s="37"/>
      <c r="C74" s="37"/>
      <c r="D74" s="345"/>
      <c r="E74" s="345"/>
      <c r="F74" s="345"/>
      <c r="G74" s="37"/>
      <c r="H74" s="37"/>
    </row>
    <row r="75" spans="1:8" x14ac:dyDescent="0.25">
      <c r="A75" s="37"/>
      <c r="B75" s="37" t="s">
        <v>2869</v>
      </c>
      <c r="C75" s="37"/>
      <c r="D75" s="345" t="s">
        <v>1259</v>
      </c>
      <c r="E75" s="345" t="s">
        <v>157</v>
      </c>
      <c r="F75" s="345">
        <v>1</v>
      </c>
      <c r="G75" s="37">
        <v>15000</v>
      </c>
      <c r="H75" s="37">
        <f>G75</f>
        <v>15000</v>
      </c>
    </row>
    <row r="76" spans="1:8" x14ac:dyDescent="0.25">
      <c r="A76" s="37"/>
      <c r="B76" s="37"/>
      <c r="C76" s="37"/>
      <c r="D76" s="345"/>
      <c r="E76" s="345"/>
      <c r="F76" s="345"/>
      <c r="G76" s="37"/>
      <c r="H76" s="37"/>
    </row>
    <row r="77" spans="1:8" ht="22.8" x14ac:dyDescent="0.25">
      <c r="A77" s="37"/>
      <c r="B77" s="37" t="s">
        <v>2870</v>
      </c>
      <c r="C77" s="37"/>
      <c r="D77" s="345" t="s">
        <v>1262</v>
      </c>
      <c r="E77" s="345" t="s">
        <v>83</v>
      </c>
      <c r="F77" s="345">
        <f>H75</f>
        <v>15000</v>
      </c>
      <c r="G77" s="37"/>
      <c r="H77" s="37"/>
    </row>
    <row r="78" spans="1:8" x14ac:dyDescent="0.25">
      <c r="A78" s="37"/>
      <c r="B78" s="37"/>
      <c r="C78" s="37"/>
      <c r="D78" s="345"/>
      <c r="E78" s="345"/>
      <c r="F78" s="345"/>
      <c r="G78" s="37"/>
      <c r="H78" s="37"/>
    </row>
    <row r="79" spans="1:8" x14ac:dyDescent="0.25">
      <c r="A79" s="439" t="s">
        <v>84</v>
      </c>
      <c r="B79" s="439"/>
      <c r="C79" s="439"/>
      <c r="D79" s="654"/>
      <c r="E79" s="654"/>
      <c r="F79" s="654"/>
      <c r="G79" s="439"/>
      <c r="H79" s="439"/>
    </row>
    <row r="80" spans="1:8" x14ac:dyDescent="0.25">
      <c r="A80" s="648" t="s">
        <v>2</v>
      </c>
      <c r="B80" s="438" t="s">
        <v>3</v>
      </c>
      <c r="C80" s="648"/>
      <c r="D80" s="649" t="s">
        <v>4</v>
      </c>
      <c r="E80" s="649" t="s">
        <v>5</v>
      </c>
      <c r="F80" s="649" t="s">
        <v>6</v>
      </c>
      <c r="G80" s="437" t="s">
        <v>7</v>
      </c>
      <c r="H80" s="437" t="s">
        <v>8</v>
      </c>
    </row>
    <row r="81" spans="1:8" x14ac:dyDescent="0.25">
      <c r="A81" s="648"/>
      <c r="B81" s="438" t="s">
        <v>186</v>
      </c>
      <c r="C81" s="648"/>
      <c r="D81" s="649"/>
      <c r="E81" s="649"/>
      <c r="F81" s="649"/>
      <c r="G81" s="167" t="s">
        <v>10</v>
      </c>
      <c r="H81" s="167" t="s">
        <v>10</v>
      </c>
    </row>
    <row r="82" spans="1:8" x14ac:dyDescent="0.25">
      <c r="A82" s="37"/>
      <c r="B82" s="37"/>
      <c r="C82" s="37"/>
      <c r="D82" s="425"/>
      <c r="E82" s="425"/>
      <c r="F82" s="425"/>
      <c r="G82" s="37"/>
      <c r="H82" s="37"/>
    </row>
    <row r="83" spans="1:8" s="439" customFormat="1" x14ac:dyDescent="0.25">
      <c r="A83" s="41" t="s">
        <v>2880</v>
      </c>
      <c r="C83" s="41"/>
      <c r="D83" s="41" t="s">
        <v>2890</v>
      </c>
      <c r="E83" s="41"/>
      <c r="F83" s="41"/>
      <c r="G83" s="647"/>
      <c r="H83" s="647"/>
    </row>
    <row r="84" spans="1:8" x14ac:dyDescent="0.25">
      <c r="A84" s="37"/>
      <c r="B84" s="345"/>
      <c r="C84" s="345"/>
      <c r="D84" s="345"/>
      <c r="E84" s="345"/>
      <c r="F84" s="345"/>
      <c r="G84" s="37"/>
      <c r="H84" s="37"/>
    </row>
    <row r="85" spans="1:8" x14ac:dyDescent="0.25">
      <c r="A85" s="37"/>
      <c r="B85" s="345" t="s">
        <v>2881</v>
      </c>
      <c r="C85" s="345"/>
      <c r="D85" s="345" t="s">
        <v>2891</v>
      </c>
      <c r="E85" s="345"/>
      <c r="F85" s="345"/>
      <c r="G85" s="37"/>
      <c r="H85" s="37"/>
    </row>
    <row r="86" spans="1:8" x14ac:dyDescent="0.25">
      <c r="A86" s="534"/>
      <c r="B86" s="345"/>
      <c r="C86" s="345"/>
      <c r="D86" s="345"/>
      <c r="E86" s="345"/>
      <c r="F86" s="345"/>
      <c r="G86" s="39"/>
      <c r="H86" s="183"/>
    </row>
    <row r="87" spans="1:8" ht="22.8" x14ac:dyDescent="0.25">
      <c r="A87" s="534"/>
      <c r="B87" s="345" t="s">
        <v>2882</v>
      </c>
      <c r="C87" s="345"/>
      <c r="D87" s="345" t="s">
        <v>2892</v>
      </c>
      <c r="E87" s="345"/>
      <c r="F87" s="345"/>
      <c r="G87" s="39"/>
      <c r="H87" s="183"/>
    </row>
    <row r="88" spans="1:8" x14ac:dyDescent="0.25">
      <c r="A88" s="534"/>
      <c r="B88" s="345"/>
      <c r="C88" s="345"/>
      <c r="D88" s="345"/>
      <c r="E88" s="345"/>
      <c r="F88" s="345"/>
      <c r="G88" s="39"/>
      <c r="H88" s="183"/>
    </row>
    <row r="89" spans="1:8" x14ac:dyDescent="0.25">
      <c r="A89" s="534"/>
      <c r="B89" s="345"/>
      <c r="C89" s="345"/>
      <c r="D89" s="345" t="s">
        <v>388</v>
      </c>
      <c r="E89" s="345" t="s">
        <v>337</v>
      </c>
      <c r="F89" s="345">
        <v>1</v>
      </c>
      <c r="G89" s="39"/>
      <c r="H89" s="183"/>
    </row>
    <row r="90" spans="1:8" x14ac:dyDescent="0.25">
      <c r="A90" s="534"/>
      <c r="B90" s="345"/>
      <c r="C90" s="345"/>
      <c r="D90" s="345"/>
      <c r="E90" s="345"/>
      <c r="F90" s="345"/>
      <c r="G90" s="39"/>
      <c r="H90" s="183"/>
    </row>
    <row r="91" spans="1:8" x14ac:dyDescent="0.25">
      <c r="A91" s="534"/>
      <c r="B91" s="345"/>
      <c r="C91" s="345"/>
      <c r="D91" s="345" t="s">
        <v>389</v>
      </c>
      <c r="E91" s="345" t="s">
        <v>337</v>
      </c>
      <c r="F91" s="345">
        <v>1</v>
      </c>
      <c r="G91" s="39"/>
      <c r="H91" s="183"/>
    </row>
    <row r="92" spans="1:8" x14ac:dyDescent="0.25">
      <c r="A92" s="534"/>
      <c r="B92" s="345"/>
      <c r="C92" s="345"/>
      <c r="D92" s="345"/>
      <c r="E92" s="345"/>
      <c r="F92" s="345"/>
      <c r="G92" s="39"/>
      <c r="H92" s="183"/>
    </row>
    <row r="93" spans="1:8" x14ac:dyDescent="0.25">
      <c r="A93" s="534"/>
      <c r="B93" s="345"/>
      <c r="C93" s="345"/>
      <c r="D93" s="345" t="s">
        <v>2893</v>
      </c>
      <c r="E93" s="345" t="s">
        <v>337</v>
      </c>
      <c r="F93" s="345">
        <v>1</v>
      </c>
      <c r="G93" s="39"/>
      <c r="H93" s="183"/>
    </row>
    <row r="94" spans="1:8" x14ac:dyDescent="0.25">
      <c r="A94" s="534"/>
      <c r="B94" s="345"/>
      <c r="C94" s="345"/>
      <c r="D94" s="345"/>
      <c r="E94" s="345"/>
      <c r="F94" s="345"/>
      <c r="G94" s="39"/>
      <c r="H94" s="183"/>
    </row>
    <row r="95" spans="1:8" ht="22.8" x14ac:dyDescent="0.25">
      <c r="A95" s="534"/>
      <c r="B95" s="345" t="s">
        <v>2883</v>
      </c>
      <c r="C95" s="345"/>
      <c r="D95" s="345" t="s">
        <v>2894</v>
      </c>
      <c r="E95" s="345" t="s">
        <v>337</v>
      </c>
      <c r="F95" s="345">
        <v>1</v>
      </c>
      <c r="G95" s="39"/>
      <c r="H95" s="183"/>
    </row>
    <row r="96" spans="1:8" x14ac:dyDescent="0.25">
      <c r="A96" s="534"/>
      <c r="B96" s="345"/>
      <c r="C96" s="345"/>
      <c r="D96" s="345"/>
      <c r="E96" s="345"/>
      <c r="F96" s="345"/>
      <c r="G96" s="39"/>
      <c r="H96" s="183"/>
    </row>
    <row r="97" spans="1:8" ht="33.6" customHeight="1" x14ac:dyDescent="0.25">
      <c r="A97" s="534"/>
      <c r="B97" s="345" t="s">
        <v>2884</v>
      </c>
      <c r="C97" s="345"/>
      <c r="D97" s="345" t="s">
        <v>2895</v>
      </c>
      <c r="E97" s="345" t="s">
        <v>337</v>
      </c>
      <c r="F97" s="345">
        <v>1</v>
      </c>
      <c r="G97" s="39"/>
      <c r="H97" s="183"/>
    </row>
    <row r="98" spans="1:8" x14ac:dyDescent="0.25">
      <c r="A98" s="534"/>
      <c r="B98" s="345"/>
      <c r="C98" s="345"/>
      <c r="D98" s="345"/>
      <c r="E98" s="345"/>
      <c r="F98" s="345"/>
      <c r="G98" s="39"/>
      <c r="H98" s="183"/>
    </row>
    <row r="99" spans="1:8" ht="34.200000000000003" x14ac:dyDescent="0.25">
      <c r="A99" s="534"/>
      <c r="B99" s="345" t="s">
        <v>2885</v>
      </c>
      <c r="C99" s="345"/>
      <c r="D99" s="345" t="s">
        <v>2896</v>
      </c>
      <c r="E99" s="345" t="s">
        <v>337</v>
      </c>
      <c r="F99" s="345">
        <v>1</v>
      </c>
      <c r="G99" s="39"/>
      <c r="H99" s="183"/>
    </row>
    <row r="100" spans="1:8" x14ac:dyDescent="0.25">
      <c r="A100" s="534"/>
      <c r="B100" s="345"/>
      <c r="C100" s="345"/>
      <c r="D100" s="345"/>
      <c r="E100" s="345"/>
      <c r="F100" s="345"/>
      <c r="G100" s="39"/>
      <c r="H100" s="183"/>
    </row>
    <row r="101" spans="1:8" ht="22.8" x14ac:dyDescent="0.25">
      <c r="A101" s="534"/>
      <c r="B101" s="345" t="s">
        <v>2886</v>
      </c>
      <c r="C101" s="345"/>
      <c r="D101" s="345" t="s">
        <v>2897</v>
      </c>
      <c r="E101" s="345" t="s">
        <v>124</v>
      </c>
      <c r="F101" s="345">
        <v>1</v>
      </c>
      <c r="G101" s="39"/>
      <c r="H101" s="183"/>
    </row>
    <row r="102" spans="1:8" x14ac:dyDescent="0.25">
      <c r="A102" s="534"/>
      <c r="B102" s="345"/>
      <c r="C102" s="345"/>
      <c r="D102" s="345"/>
      <c r="E102" s="345"/>
      <c r="F102" s="345"/>
      <c r="G102" s="39"/>
      <c r="H102" s="183"/>
    </row>
    <row r="103" spans="1:8" x14ac:dyDescent="0.25">
      <c r="A103" s="534"/>
      <c r="B103" s="345" t="s">
        <v>2887</v>
      </c>
      <c r="C103" s="345"/>
      <c r="D103" s="345" t="s">
        <v>2898</v>
      </c>
      <c r="E103" s="345"/>
      <c r="F103" s="345"/>
      <c r="G103" s="39"/>
      <c r="H103" s="183"/>
    </row>
    <row r="104" spans="1:8" x14ac:dyDescent="0.25">
      <c r="A104" s="534"/>
      <c r="B104" s="345"/>
      <c r="C104" s="345"/>
      <c r="D104" s="345"/>
      <c r="E104" s="345"/>
      <c r="F104" s="345"/>
      <c r="G104" s="39"/>
      <c r="H104" s="183"/>
    </row>
    <row r="105" spans="1:8" x14ac:dyDescent="0.25">
      <c r="A105" s="534"/>
      <c r="B105" s="345" t="s">
        <v>2888</v>
      </c>
      <c r="C105" s="345"/>
      <c r="D105" s="345" t="s">
        <v>2899</v>
      </c>
      <c r="E105" s="345"/>
      <c r="F105" s="345"/>
      <c r="G105" s="39"/>
      <c r="H105" s="183"/>
    </row>
    <row r="106" spans="1:8" x14ac:dyDescent="0.25">
      <c r="A106" s="534"/>
      <c r="B106" s="345"/>
      <c r="C106" s="345"/>
      <c r="D106" s="345"/>
      <c r="E106" s="345"/>
      <c r="F106" s="345"/>
      <c r="G106" s="39"/>
      <c r="H106" s="183"/>
    </row>
    <row r="107" spans="1:8" x14ac:dyDescent="0.25">
      <c r="A107" s="534"/>
      <c r="B107" s="345"/>
      <c r="C107" s="345"/>
      <c r="D107" s="345" t="s">
        <v>2900</v>
      </c>
      <c r="E107" s="345"/>
      <c r="F107" s="345"/>
      <c r="G107" s="39"/>
      <c r="H107" s="183"/>
    </row>
    <row r="108" spans="1:8" x14ac:dyDescent="0.25">
      <c r="A108" s="534"/>
      <c r="B108" s="345"/>
      <c r="C108" s="345"/>
      <c r="D108" s="345"/>
      <c r="E108" s="345"/>
      <c r="F108" s="345"/>
      <c r="G108" s="39"/>
      <c r="H108" s="183"/>
    </row>
    <row r="109" spans="1:8" x14ac:dyDescent="0.25">
      <c r="A109" s="534"/>
      <c r="B109" s="345"/>
      <c r="C109" s="345"/>
      <c r="D109" s="345" t="s">
        <v>2901</v>
      </c>
      <c r="E109" s="345" t="s">
        <v>337</v>
      </c>
      <c r="F109" s="345">
        <v>1</v>
      </c>
      <c r="G109" s="39"/>
      <c r="H109" s="183"/>
    </row>
    <row r="110" spans="1:8" x14ac:dyDescent="0.25">
      <c r="A110" s="534"/>
      <c r="B110" s="345"/>
      <c r="C110" s="345"/>
      <c r="D110" s="345"/>
      <c r="E110" s="345"/>
      <c r="F110" s="345"/>
      <c r="G110" s="39"/>
      <c r="H110" s="183"/>
    </row>
    <row r="111" spans="1:8" x14ac:dyDescent="0.25">
      <c r="A111" s="534"/>
      <c r="B111" s="345"/>
      <c r="C111" s="345"/>
      <c r="D111" s="345" t="s">
        <v>2902</v>
      </c>
      <c r="E111" s="345" t="s">
        <v>337</v>
      </c>
      <c r="F111" s="345">
        <v>1</v>
      </c>
      <c r="G111" s="39"/>
      <c r="H111" s="183"/>
    </row>
    <row r="112" spans="1:8" x14ac:dyDescent="0.25">
      <c r="A112" s="534"/>
      <c r="B112" s="345"/>
      <c r="C112" s="345"/>
      <c r="D112" s="345"/>
      <c r="E112" s="345"/>
      <c r="F112" s="345"/>
      <c r="G112" s="39"/>
      <c r="H112" s="183"/>
    </row>
    <row r="113" spans="1:8" x14ac:dyDescent="0.25">
      <c r="A113" s="534"/>
      <c r="B113" s="345"/>
      <c r="C113" s="345"/>
      <c r="D113" s="345" t="s">
        <v>2903</v>
      </c>
      <c r="E113" s="345" t="s">
        <v>337</v>
      </c>
      <c r="F113" s="345">
        <v>1</v>
      </c>
      <c r="G113" s="39"/>
      <c r="H113" s="183"/>
    </row>
    <row r="114" spans="1:8" x14ac:dyDescent="0.25">
      <c r="A114" s="534"/>
      <c r="B114" s="345"/>
      <c r="C114" s="345"/>
      <c r="D114" s="345"/>
      <c r="E114" s="345"/>
      <c r="F114" s="345"/>
      <c r="G114" s="39"/>
      <c r="H114" s="183"/>
    </row>
    <row r="115" spans="1:8" x14ac:dyDescent="0.25">
      <c r="A115" s="534"/>
      <c r="B115" s="345"/>
      <c r="C115" s="345"/>
      <c r="D115" s="345" t="s">
        <v>2904</v>
      </c>
      <c r="E115" s="345" t="s">
        <v>337</v>
      </c>
      <c r="F115" s="345">
        <v>1</v>
      </c>
      <c r="G115" s="39"/>
      <c r="H115" s="183"/>
    </row>
    <row r="116" spans="1:8" x14ac:dyDescent="0.25">
      <c r="A116" s="534"/>
      <c r="B116" s="345"/>
      <c r="C116" s="345"/>
      <c r="D116" s="345"/>
      <c r="E116" s="345"/>
      <c r="F116" s="345"/>
      <c r="G116" s="39"/>
      <c r="H116" s="183"/>
    </row>
    <row r="117" spans="1:8" x14ac:dyDescent="0.25">
      <c r="A117" s="534"/>
      <c r="B117" s="345"/>
      <c r="C117" s="345"/>
      <c r="D117" s="345" t="s">
        <v>2905</v>
      </c>
      <c r="E117" s="345"/>
      <c r="F117" s="345"/>
      <c r="G117" s="39"/>
      <c r="H117" s="183"/>
    </row>
    <row r="118" spans="1:8" x14ac:dyDescent="0.25">
      <c r="A118" s="534"/>
      <c r="B118" s="345"/>
      <c r="C118" s="345"/>
      <c r="D118" s="345"/>
      <c r="E118" s="345"/>
      <c r="F118" s="345"/>
      <c r="G118" s="39"/>
      <c r="H118" s="183"/>
    </row>
    <row r="119" spans="1:8" x14ac:dyDescent="0.25">
      <c r="A119" s="534"/>
      <c r="B119" s="345"/>
      <c r="C119" s="345"/>
      <c r="D119" s="345" t="s">
        <v>2901</v>
      </c>
      <c r="E119" s="345" t="s">
        <v>337</v>
      </c>
      <c r="F119" s="345">
        <v>1</v>
      </c>
      <c r="G119" s="39"/>
      <c r="H119" s="183"/>
    </row>
    <row r="120" spans="1:8" x14ac:dyDescent="0.25">
      <c r="A120" s="534"/>
      <c r="B120" s="345"/>
      <c r="C120" s="345"/>
      <c r="D120" s="345"/>
      <c r="E120" s="345"/>
      <c r="F120" s="345"/>
      <c r="G120" s="39"/>
      <c r="H120" s="183"/>
    </row>
    <row r="121" spans="1:8" x14ac:dyDescent="0.25">
      <c r="A121" s="534"/>
      <c r="B121" s="345"/>
      <c r="C121" s="345"/>
      <c r="D121" s="345" t="s">
        <v>2902</v>
      </c>
      <c r="E121" s="345" t="s">
        <v>337</v>
      </c>
      <c r="F121" s="345">
        <v>1</v>
      </c>
      <c r="G121" s="39"/>
      <c r="H121" s="183"/>
    </row>
    <row r="122" spans="1:8" x14ac:dyDescent="0.25">
      <c r="A122" s="534"/>
      <c r="B122" s="345"/>
      <c r="C122" s="345"/>
      <c r="D122" s="345"/>
      <c r="E122" s="345"/>
      <c r="F122" s="345"/>
      <c r="G122" s="39"/>
      <c r="H122" s="183"/>
    </row>
    <row r="123" spans="1:8" x14ac:dyDescent="0.25">
      <c r="A123" s="534"/>
      <c r="B123" s="345"/>
      <c r="C123" s="345"/>
      <c r="D123" s="345" t="s">
        <v>2903</v>
      </c>
      <c r="E123" s="345" t="s">
        <v>337</v>
      </c>
      <c r="F123" s="345">
        <v>1</v>
      </c>
      <c r="G123" s="39"/>
      <c r="H123" s="183"/>
    </row>
    <row r="124" spans="1:8" x14ac:dyDescent="0.25">
      <c r="A124" s="534"/>
      <c r="B124" s="345"/>
      <c r="C124" s="345"/>
      <c r="D124" s="345"/>
      <c r="E124" s="345"/>
      <c r="F124" s="345"/>
      <c r="G124" s="39"/>
      <c r="H124" s="183"/>
    </row>
    <row r="125" spans="1:8" x14ac:dyDescent="0.25">
      <c r="A125" s="534"/>
      <c r="B125" s="345"/>
      <c r="C125" s="345"/>
      <c r="D125" s="345" t="s">
        <v>2904</v>
      </c>
      <c r="E125" s="345" t="s">
        <v>337</v>
      </c>
      <c r="F125" s="345">
        <v>1</v>
      </c>
      <c r="G125" s="39"/>
      <c r="H125" s="183"/>
    </row>
    <row r="126" spans="1:8" x14ac:dyDescent="0.25">
      <c r="A126" s="534"/>
      <c r="B126" s="345"/>
      <c r="C126" s="345"/>
      <c r="D126" s="345"/>
      <c r="E126" s="345"/>
      <c r="F126" s="345"/>
      <c r="G126" s="39"/>
      <c r="H126" s="183"/>
    </row>
    <row r="127" spans="1:8" x14ac:dyDescent="0.25">
      <c r="A127" s="534"/>
      <c r="B127" s="345" t="s">
        <v>2889</v>
      </c>
      <c r="C127" s="345"/>
      <c r="D127" s="345" t="s">
        <v>2906</v>
      </c>
      <c r="E127" s="345"/>
      <c r="F127" s="345"/>
      <c r="G127" s="39"/>
      <c r="H127" s="183"/>
    </row>
    <row r="128" spans="1:8" x14ac:dyDescent="0.25">
      <c r="A128" s="534"/>
      <c r="B128" s="345"/>
      <c r="C128" s="345"/>
      <c r="D128" s="345"/>
      <c r="E128" s="345"/>
      <c r="F128" s="345"/>
      <c r="G128" s="39"/>
      <c r="H128" s="183"/>
    </row>
    <row r="129" spans="1:8" x14ac:dyDescent="0.25">
      <c r="A129" s="534"/>
      <c r="B129" s="345"/>
      <c r="C129" s="345"/>
      <c r="D129" s="345" t="s">
        <v>2900</v>
      </c>
      <c r="E129" s="345"/>
      <c r="F129" s="345"/>
      <c r="G129" s="39"/>
      <c r="H129" s="183"/>
    </row>
    <row r="130" spans="1:8" x14ac:dyDescent="0.25">
      <c r="A130" s="534"/>
      <c r="B130" s="345"/>
      <c r="C130" s="345"/>
      <c r="D130" s="345"/>
      <c r="E130" s="345"/>
      <c r="F130" s="345"/>
      <c r="G130" s="39"/>
      <c r="H130" s="183"/>
    </row>
    <row r="131" spans="1:8" x14ac:dyDescent="0.25">
      <c r="A131" s="534"/>
      <c r="B131" s="345"/>
      <c r="C131" s="345"/>
      <c r="D131" s="345" t="s">
        <v>2901</v>
      </c>
      <c r="E131" s="345" t="s">
        <v>337</v>
      </c>
      <c r="F131" s="345">
        <v>1</v>
      </c>
      <c r="G131" s="39"/>
      <c r="H131" s="183"/>
    </row>
    <row r="132" spans="1:8" x14ac:dyDescent="0.25">
      <c r="A132" s="534"/>
      <c r="B132" s="345"/>
      <c r="C132" s="345"/>
      <c r="D132" s="345"/>
      <c r="E132" s="345"/>
      <c r="F132" s="345"/>
      <c r="G132" s="39"/>
      <c r="H132" s="183"/>
    </row>
    <row r="133" spans="1:8" x14ac:dyDescent="0.25">
      <c r="A133" s="534"/>
      <c r="B133" s="345"/>
      <c r="C133" s="345"/>
      <c r="D133" s="345" t="s">
        <v>2902</v>
      </c>
      <c r="E133" s="345" t="s">
        <v>337</v>
      </c>
      <c r="F133" s="345">
        <v>1</v>
      </c>
      <c r="G133" s="39"/>
      <c r="H133" s="183"/>
    </row>
    <row r="134" spans="1:8" x14ac:dyDescent="0.25">
      <c r="A134" s="534"/>
      <c r="B134" s="345"/>
      <c r="C134" s="345"/>
      <c r="D134" s="345"/>
      <c r="E134" s="345"/>
      <c r="F134" s="345"/>
      <c r="G134" s="39"/>
      <c r="H134" s="183"/>
    </row>
    <row r="135" spans="1:8" x14ac:dyDescent="0.25">
      <c r="A135" s="534"/>
      <c r="B135" s="40"/>
      <c r="C135" s="535"/>
      <c r="D135" s="345" t="s">
        <v>2903</v>
      </c>
      <c r="E135" s="345" t="s">
        <v>337</v>
      </c>
      <c r="F135" s="345">
        <v>1</v>
      </c>
      <c r="G135" s="39"/>
      <c r="H135" s="183"/>
    </row>
    <row r="136" spans="1:8" x14ac:dyDescent="0.25">
      <c r="A136" s="534"/>
      <c r="B136" s="40"/>
      <c r="C136" s="535"/>
      <c r="D136" s="345"/>
      <c r="E136" s="345"/>
      <c r="F136" s="345"/>
      <c r="G136" s="39"/>
      <c r="H136" s="183"/>
    </row>
    <row r="137" spans="1:8" x14ac:dyDescent="0.25">
      <c r="A137" s="534"/>
      <c r="B137" s="40"/>
      <c r="C137" s="535"/>
      <c r="D137" s="345" t="s">
        <v>2904</v>
      </c>
      <c r="E137" s="345" t="s">
        <v>337</v>
      </c>
      <c r="F137" s="345">
        <v>1</v>
      </c>
      <c r="G137" s="39"/>
      <c r="H137" s="183"/>
    </row>
    <row r="138" spans="1:8" x14ac:dyDescent="0.25">
      <c r="A138" s="534"/>
      <c r="B138" s="40"/>
      <c r="C138" s="535"/>
      <c r="D138" s="345"/>
      <c r="E138" s="345"/>
      <c r="F138" s="345"/>
      <c r="G138" s="39"/>
      <c r="H138" s="183"/>
    </row>
    <row r="139" spans="1:8" x14ac:dyDescent="0.25">
      <c r="A139" s="534"/>
      <c r="B139" s="40"/>
      <c r="C139" s="535"/>
      <c r="D139" s="345" t="s">
        <v>2905</v>
      </c>
      <c r="E139" s="345"/>
      <c r="F139" s="345"/>
      <c r="G139" s="39"/>
      <c r="H139" s="183"/>
    </row>
    <row r="140" spans="1:8" x14ac:dyDescent="0.25">
      <c r="A140" s="534"/>
      <c r="B140" s="40"/>
      <c r="C140" s="535"/>
      <c r="D140" s="345"/>
      <c r="E140" s="345"/>
      <c r="F140" s="345"/>
      <c r="G140" s="39"/>
      <c r="H140" s="183"/>
    </row>
    <row r="141" spans="1:8" x14ac:dyDescent="0.25">
      <c r="A141" s="534"/>
      <c r="B141" s="40"/>
      <c r="C141" s="535"/>
      <c r="D141" s="345" t="s">
        <v>2901</v>
      </c>
      <c r="E141" s="345" t="s">
        <v>337</v>
      </c>
      <c r="F141" s="345">
        <v>1</v>
      </c>
      <c r="G141" s="39"/>
      <c r="H141" s="183"/>
    </row>
    <row r="142" spans="1:8" x14ac:dyDescent="0.25">
      <c r="A142" s="534"/>
      <c r="B142" s="40"/>
      <c r="C142" s="535"/>
      <c r="D142" s="345"/>
      <c r="E142" s="345"/>
      <c r="F142" s="345"/>
      <c r="G142" s="39"/>
      <c r="H142" s="183"/>
    </row>
    <row r="143" spans="1:8" x14ac:dyDescent="0.25">
      <c r="A143" s="534"/>
      <c r="B143" s="40"/>
      <c r="C143" s="535"/>
      <c r="D143" s="345" t="s">
        <v>2902</v>
      </c>
      <c r="E143" s="345" t="s">
        <v>337</v>
      </c>
      <c r="F143" s="345">
        <v>1</v>
      </c>
      <c r="G143" s="39"/>
      <c r="H143" s="183"/>
    </row>
    <row r="144" spans="1:8" x14ac:dyDescent="0.25">
      <c r="A144" s="534"/>
      <c r="B144" s="40"/>
      <c r="C144" s="535"/>
      <c r="D144" s="345"/>
      <c r="E144" s="345"/>
      <c r="F144" s="345"/>
      <c r="G144" s="39"/>
      <c r="H144" s="183"/>
    </row>
    <row r="145" spans="1:8" x14ac:dyDescent="0.25">
      <c r="A145" s="176"/>
      <c r="B145" s="34"/>
      <c r="C145" s="147"/>
      <c r="D145" s="345" t="s">
        <v>2903</v>
      </c>
      <c r="E145" s="345" t="s">
        <v>337</v>
      </c>
      <c r="F145" s="345">
        <v>1</v>
      </c>
      <c r="G145" s="39"/>
      <c r="H145" s="183"/>
    </row>
    <row r="146" spans="1:8" x14ac:dyDescent="0.25">
      <c r="A146" s="176"/>
      <c r="B146" s="34"/>
      <c r="C146" s="147"/>
      <c r="D146" s="345"/>
      <c r="E146" s="345"/>
      <c r="F146" s="345"/>
      <c r="G146" s="39"/>
      <c r="H146" s="183"/>
    </row>
    <row r="147" spans="1:8" x14ac:dyDescent="0.25">
      <c r="A147" s="345"/>
      <c r="B147" s="345"/>
      <c r="C147" s="345"/>
      <c r="D147" s="345" t="s">
        <v>2904</v>
      </c>
      <c r="E147" s="345" t="s">
        <v>337</v>
      </c>
      <c r="F147" s="345">
        <v>1</v>
      </c>
      <c r="G147" s="345"/>
      <c r="H147" s="345"/>
    </row>
    <row r="148" spans="1:8" x14ac:dyDescent="0.25">
      <c r="A148" s="345"/>
      <c r="B148" s="345"/>
      <c r="C148" s="345"/>
      <c r="D148" s="345"/>
      <c r="E148" s="345"/>
      <c r="F148" s="345"/>
      <c r="G148" s="345"/>
      <c r="H148" s="345"/>
    </row>
    <row r="149" spans="1:8" x14ac:dyDescent="0.25">
      <c r="A149" s="39"/>
      <c r="B149" s="39" t="s">
        <v>2907</v>
      </c>
      <c r="C149" s="39"/>
      <c r="D149" s="345" t="s">
        <v>2909</v>
      </c>
      <c r="E149" s="345"/>
      <c r="F149" s="345"/>
      <c r="G149" s="39"/>
      <c r="H149" s="39"/>
    </row>
    <row r="150" spans="1:8" x14ac:dyDescent="0.25">
      <c r="A150" s="39"/>
      <c r="B150" s="39"/>
      <c r="C150" s="39"/>
      <c r="D150" s="345"/>
      <c r="E150" s="345"/>
      <c r="F150" s="345"/>
      <c r="G150" s="39"/>
      <c r="H150" s="39"/>
    </row>
    <row r="151" spans="1:8" x14ac:dyDescent="0.25">
      <c r="A151" s="39"/>
      <c r="B151" s="39"/>
      <c r="C151" s="39"/>
      <c r="D151" s="345" t="s">
        <v>2910</v>
      </c>
      <c r="E151" s="345"/>
      <c r="F151" s="345"/>
      <c r="G151" s="39"/>
      <c r="H151" s="39"/>
    </row>
    <row r="152" spans="1:8" x14ac:dyDescent="0.25">
      <c r="A152" s="39"/>
      <c r="B152" s="39"/>
      <c r="C152" s="39"/>
      <c r="D152" s="345"/>
      <c r="E152" s="345"/>
      <c r="F152" s="345"/>
      <c r="G152" s="39"/>
      <c r="H152" s="39"/>
    </row>
    <row r="153" spans="1:8" x14ac:dyDescent="0.25">
      <c r="A153" s="39"/>
      <c r="B153" s="39"/>
      <c r="C153" s="39"/>
      <c r="D153" s="345" t="s">
        <v>2911</v>
      </c>
      <c r="E153" s="345" t="s">
        <v>337</v>
      </c>
      <c r="F153" s="345">
        <v>1</v>
      </c>
      <c r="G153" s="39"/>
      <c r="H153" s="39"/>
    </row>
    <row r="154" spans="1:8" x14ac:dyDescent="0.25">
      <c r="A154" s="39"/>
      <c r="B154" s="39"/>
      <c r="C154" s="39"/>
      <c r="D154" s="345"/>
      <c r="E154" s="345"/>
      <c r="F154" s="345"/>
      <c r="G154" s="39"/>
      <c r="H154" s="39"/>
    </row>
    <row r="155" spans="1:8" x14ac:dyDescent="0.25">
      <c r="A155" s="39"/>
      <c r="B155" s="39"/>
      <c r="C155" s="39"/>
      <c r="D155" s="345" t="s">
        <v>2912</v>
      </c>
      <c r="E155" s="345" t="s">
        <v>337</v>
      </c>
      <c r="F155" s="345">
        <v>1</v>
      </c>
      <c r="G155" s="39"/>
      <c r="H155" s="39"/>
    </row>
    <row r="156" spans="1:8" x14ac:dyDescent="0.25">
      <c r="A156" s="39"/>
      <c r="B156" s="39"/>
      <c r="C156" s="39"/>
      <c r="D156" s="345"/>
      <c r="E156" s="345"/>
      <c r="F156" s="345"/>
      <c r="G156" s="39"/>
      <c r="H156" s="39"/>
    </row>
    <row r="157" spans="1:8" x14ac:dyDescent="0.25">
      <c r="A157" s="39"/>
      <c r="B157" s="39"/>
      <c r="C157" s="39"/>
      <c r="D157" s="345" t="s">
        <v>2913</v>
      </c>
      <c r="E157" s="345" t="s">
        <v>337</v>
      </c>
      <c r="F157" s="345">
        <v>1</v>
      </c>
      <c r="G157" s="39"/>
      <c r="H157" s="39"/>
    </row>
    <row r="158" spans="1:8" x14ac:dyDescent="0.25">
      <c r="A158" s="39"/>
      <c r="B158" s="39"/>
      <c r="C158" s="39"/>
      <c r="D158" s="345"/>
      <c r="E158" s="345"/>
      <c r="F158" s="345"/>
      <c r="G158" s="39"/>
      <c r="H158" s="39"/>
    </row>
    <row r="159" spans="1:8" x14ac:dyDescent="0.25">
      <c r="A159" s="39"/>
      <c r="B159" s="39"/>
      <c r="C159" s="39"/>
      <c r="D159" s="345" t="s">
        <v>2914</v>
      </c>
      <c r="E159" s="345"/>
      <c r="F159" s="345"/>
      <c r="G159" s="39"/>
      <c r="H159" s="39"/>
    </row>
    <row r="160" spans="1:8" x14ac:dyDescent="0.25">
      <c r="A160" s="39"/>
      <c r="B160" s="39"/>
      <c r="C160" s="39"/>
      <c r="D160" s="345"/>
      <c r="E160" s="345"/>
      <c r="F160" s="345"/>
      <c r="G160" s="39"/>
      <c r="H160" s="39"/>
    </row>
    <row r="161" spans="1:8" x14ac:dyDescent="0.25">
      <c r="A161" s="39"/>
      <c r="B161" s="39"/>
      <c r="C161" s="39"/>
      <c r="D161" s="345" t="s">
        <v>2911</v>
      </c>
      <c r="E161" s="345" t="s">
        <v>337</v>
      </c>
      <c r="F161" s="345">
        <v>1</v>
      </c>
      <c r="G161" s="39"/>
      <c r="H161" s="39"/>
    </row>
    <row r="162" spans="1:8" x14ac:dyDescent="0.25">
      <c r="A162" s="39"/>
      <c r="B162" s="39"/>
      <c r="C162" s="39"/>
      <c r="D162" s="345"/>
      <c r="E162" s="345"/>
      <c r="F162" s="345"/>
      <c r="G162" s="39"/>
      <c r="H162" s="39"/>
    </row>
    <row r="163" spans="1:8" x14ac:dyDescent="0.25">
      <c r="A163" s="39"/>
      <c r="B163" s="39"/>
      <c r="C163" s="39"/>
      <c r="D163" s="345" t="s">
        <v>2912</v>
      </c>
      <c r="E163" s="345" t="s">
        <v>337</v>
      </c>
      <c r="F163" s="345">
        <v>1</v>
      </c>
      <c r="G163" s="39"/>
      <c r="H163" s="39"/>
    </row>
    <row r="164" spans="1:8" x14ac:dyDescent="0.25">
      <c r="A164" s="39"/>
      <c r="B164" s="39"/>
      <c r="C164" s="39"/>
      <c r="D164" s="345"/>
      <c r="E164" s="345"/>
      <c r="F164" s="345"/>
      <c r="G164" s="39"/>
      <c r="H164" s="39"/>
    </row>
    <row r="165" spans="1:8" x14ac:dyDescent="0.25">
      <c r="A165" s="39"/>
      <c r="B165" s="39"/>
      <c r="C165" s="39"/>
      <c r="D165" s="345" t="s">
        <v>2915</v>
      </c>
      <c r="E165" s="345" t="s">
        <v>337</v>
      </c>
      <c r="F165" s="345">
        <v>1</v>
      </c>
      <c r="G165" s="39"/>
      <c r="H165" s="39"/>
    </row>
    <row r="166" spans="1:8" x14ac:dyDescent="0.25">
      <c r="A166" s="39"/>
      <c r="B166" s="39"/>
      <c r="C166" s="39"/>
      <c r="D166" s="345"/>
      <c r="E166" s="345"/>
      <c r="F166" s="345"/>
      <c r="G166" s="39"/>
      <c r="H166" s="39"/>
    </row>
    <row r="167" spans="1:8" x14ac:dyDescent="0.25">
      <c r="A167" s="39"/>
      <c r="B167" s="39" t="s">
        <v>2908</v>
      </c>
      <c r="C167" s="39"/>
      <c r="D167" s="345" t="s">
        <v>2916</v>
      </c>
      <c r="E167" s="345"/>
      <c r="F167" s="345"/>
      <c r="G167" s="39"/>
      <c r="H167" s="39"/>
    </row>
    <row r="168" spans="1:8" x14ac:dyDescent="0.25">
      <c r="A168" s="39"/>
      <c r="B168" s="39"/>
      <c r="C168" s="39"/>
      <c r="D168" s="345"/>
      <c r="E168" s="345"/>
      <c r="F168" s="345"/>
      <c r="G168" s="39"/>
      <c r="H168" s="39"/>
    </row>
    <row r="169" spans="1:8" x14ac:dyDescent="0.25">
      <c r="A169" s="39"/>
      <c r="B169" s="39"/>
      <c r="C169" s="39"/>
      <c r="D169" s="345" t="s">
        <v>2910</v>
      </c>
      <c r="E169" s="345"/>
      <c r="F169" s="345"/>
      <c r="G169" s="39"/>
      <c r="H169" s="39"/>
    </row>
    <row r="170" spans="1:8" x14ac:dyDescent="0.25">
      <c r="A170" s="39"/>
      <c r="B170" s="39"/>
      <c r="C170" s="39"/>
      <c r="D170" s="345"/>
      <c r="E170" s="345"/>
      <c r="F170" s="345"/>
      <c r="G170" s="39"/>
      <c r="H170" s="39"/>
    </row>
    <row r="171" spans="1:8" x14ac:dyDescent="0.25">
      <c r="A171" s="39"/>
      <c r="B171" s="39"/>
      <c r="C171" s="39"/>
      <c r="D171" s="345" t="s">
        <v>2911</v>
      </c>
      <c r="E171" s="345" t="s">
        <v>337</v>
      </c>
      <c r="F171" s="345">
        <v>1</v>
      </c>
      <c r="G171" s="39"/>
      <c r="H171" s="39"/>
    </row>
    <row r="172" spans="1:8" x14ac:dyDescent="0.25">
      <c r="A172" s="39"/>
      <c r="B172" s="39"/>
      <c r="C172" s="39"/>
      <c r="D172" s="345"/>
      <c r="E172" s="345"/>
      <c r="F172" s="345"/>
      <c r="G172" s="39"/>
      <c r="H172" s="39"/>
    </row>
    <row r="173" spans="1:8" x14ac:dyDescent="0.25">
      <c r="A173" s="39"/>
      <c r="B173" s="39"/>
      <c r="C173" s="39"/>
      <c r="D173" s="345" t="s">
        <v>2912</v>
      </c>
      <c r="E173" s="345" t="s">
        <v>337</v>
      </c>
      <c r="F173" s="345">
        <v>1</v>
      </c>
      <c r="G173" s="39"/>
      <c r="H173" s="39"/>
    </row>
    <row r="174" spans="1:8" x14ac:dyDescent="0.25">
      <c r="A174" s="39"/>
      <c r="B174" s="39"/>
      <c r="C174" s="39"/>
      <c r="D174" s="345"/>
      <c r="E174" s="345"/>
      <c r="F174" s="345"/>
      <c r="G174" s="39"/>
      <c r="H174" s="39"/>
    </row>
    <row r="175" spans="1:8" x14ac:dyDescent="0.25">
      <c r="A175" s="39"/>
      <c r="B175" s="39"/>
      <c r="C175" s="39"/>
      <c r="D175" s="345" t="s">
        <v>2913</v>
      </c>
      <c r="E175" s="345" t="s">
        <v>337</v>
      </c>
      <c r="F175" s="345">
        <v>1</v>
      </c>
      <c r="G175" s="39"/>
      <c r="H175" s="39"/>
    </row>
    <row r="176" spans="1:8" x14ac:dyDescent="0.25">
      <c r="A176" s="39"/>
      <c r="B176" s="39"/>
      <c r="C176" s="39"/>
      <c r="D176" s="345"/>
      <c r="E176" s="345"/>
      <c r="F176" s="345"/>
      <c r="G176" s="39"/>
      <c r="H176" s="39"/>
    </row>
    <row r="177" spans="1:8" x14ac:dyDescent="0.25">
      <c r="A177" s="39"/>
      <c r="B177" s="39"/>
      <c r="C177" s="39"/>
      <c r="D177" s="345" t="s">
        <v>2914</v>
      </c>
      <c r="E177" s="345"/>
      <c r="F177" s="345"/>
      <c r="G177" s="39"/>
      <c r="H177" s="39"/>
    </row>
    <row r="178" spans="1:8" x14ac:dyDescent="0.25">
      <c r="A178" s="39"/>
      <c r="B178" s="39"/>
      <c r="C178" s="39"/>
      <c r="D178" s="345"/>
      <c r="E178" s="345"/>
      <c r="F178" s="345"/>
      <c r="G178" s="39"/>
      <c r="H178" s="39"/>
    </row>
    <row r="179" spans="1:8" x14ac:dyDescent="0.25">
      <c r="A179" s="39"/>
      <c r="B179" s="39"/>
      <c r="C179" s="39"/>
      <c r="D179" s="345" t="s">
        <v>2911</v>
      </c>
      <c r="E179" s="345" t="s">
        <v>337</v>
      </c>
      <c r="F179" s="345">
        <v>1</v>
      </c>
      <c r="G179" s="39"/>
      <c r="H179" s="39"/>
    </row>
    <row r="180" spans="1:8" x14ac:dyDescent="0.25">
      <c r="A180" s="39"/>
      <c r="B180" s="39"/>
      <c r="C180" s="39"/>
      <c r="D180" s="345"/>
      <c r="E180" s="345"/>
      <c r="F180" s="345"/>
      <c r="G180" s="39"/>
      <c r="H180" s="39"/>
    </row>
    <row r="181" spans="1:8" x14ac:dyDescent="0.25">
      <c r="A181" s="39"/>
      <c r="B181" s="39"/>
      <c r="C181" s="39"/>
      <c r="D181" s="345" t="s">
        <v>2912</v>
      </c>
      <c r="E181" s="345" t="s">
        <v>337</v>
      </c>
      <c r="F181" s="345">
        <v>1</v>
      </c>
      <c r="G181" s="39"/>
      <c r="H181" s="39"/>
    </row>
    <row r="182" spans="1:8" x14ac:dyDescent="0.25">
      <c r="A182" s="39"/>
      <c r="B182" s="39"/>
      <c r="C182" s="39"/>
      <c r="D182" s="345"/>
      <c r="E182" s="345"/>
      <c r="F182" s="345"/>
      <c r="G182" s="39"/>
      <c r="H182" s="39"/>
    </row>
    <row r="183" spans="1:8" x14ac:dyDescent="0.25">
      <c r="A183" s="39"/>
      <c r="B183" s="39"/>
      <c r="C183" s="39"/>
      <c r="D183" s="345" t="s">
        <v>2915</v>
      </c>
      <c r="E183" s="345" t="s">
        <v>337</v>
      </c>
      <c r="F183" s="345">
        <v>1</v>
      </c>
      <c r="G183" s="39"/>
      <c r="H183" s="39"/>
    </row>
    <row r="184" spans="1:8" x14ac:dyDescent="0.25">
      <c r="A184" s="39"/>
      <c r="B184" s="39"/>
      <c r="C184" s="39"/>
      <c r="D184" s="345"/>
      <c r="E184" s="345"/>
      <c r="F184" s="345"/>
      <c r="G184" s="39"/>
      <c r="H184" s="39"/>
    </row>
    <row r="185" spans="1:8" x14ac:dyDescent="0.25">
      <c r="A185" s="39"/>
      <c r="B185" s="39" t="s">
        <v>2917</v>
      </c>
      <c r="C185" s="39"/>
      <c r="D185" s="345" t="s">
        <v>2918</v>
      </c>
      <c r="E185" s="345"/>
      <c r="F185" s="345"/>
      <c r="G185" s="39"/>
      <c r="H185" s="39"/>
    </row>
    <row r="186" spans="1:8" x14ac:dyDescent="0.25">
      <c r="A186" s="39"/>
      <c r="B186" s="39"/>
      <c r="C186" s="39"/>
      <c r="D186" s="345"/>
      <c r="E186" s="345"/>
      <c r="F186" s="345"/>
      <c r="G186" s="39"/>
      <c r="H186" s="39"/>
    </row>
    <row r="187" spans="1:8" x14ac:dyDescent="0.25">
      <c r="A187" s="39"/>
      <c r="B187" s="39"/>
      <c r="C187" s="39"/>
      <c r="D187" s="345" t="s">
        <v>2919</v>
      </c>
      <c r="E187" s="345" t="s">
        <v>124</v>
      </c>
      <c r="F187" s="345">
        <v>1</v>
      </c>
      <c r="G187" s="39"/>
      <c r="H187" s="39"/>
    </row>
    <row r="188" spans="1:8" x14ac:dyDescent="0.25">
      <c r="A188" s="39"/>
      <c r="B188" s="39"/>
      <c r="C188" s="39"/>
      <c r="D188" s="345"/>
      <c r="E188" s="345"/>
      <c r="F188" s="345"/>
      <c r="G188" s="39"/>
      <c r="H188" s="39"/>
    </row>
    <row r="189" spans="1:8" x14ac:dyDescent="0.25">
      <c r="A189" s="39"/>
      <c r="B189" s="39"/>
      <c r="C189" s="39"/>
      <c r="D189" s="345" t="s">
        <v>2920</v>
      </c>
      <c r="E189" s="345" t="s">
        <v>124</v>
      </c>
      <c r="F189" s="345">
        <v>1</v>
      </c>
      <c r="G189" s="39"/>
      <c r="H189" s="39"/>
    </row>
    <row r="190" spans="1:8" x14ac:dyDescent="0.25">
      <c r="A190" s="39"/>
      <c r="B190" s="39"/>
      <c r="C190" s="39"/>
      <c r="D190" s="345"/>
      <c r="E190" s="345"/>
      <c r="F190" s="345"/>
      <c r="G190" s="39"/>
      <c r="H190" s="39"/>
    </row>
    <row r="191" spans="1:8" x14ac:dyDescent="0.25">
      <c r="A191" s="39"/>
      <c r="B191" s="39"/>
      <c r="C191" s="39"/>
      <c r="D191" s="345" t="s">
        <v>2921</v>
      </c>
      <c r="E191" s="345" t="s">
        <v>124</v>
      </c>
      <c r="F191" s="345">
        <v>1</v>
      </c>
      <c r="G191" s="39"/>
      <c r="H191" s="39"/>
    </row>
    <row r="192" spans="1:8" x14ac:dyDescent="0.25">
      <c r="A192" s="39"/>
      <c r="B192" s="39"/>
      <c r="C192" s="39"/>
      <c r="D192" s="345"/>
      <c r="E192" s="345"/>
      <c r="F192" s="345"/>
      <c r="G192" s="39"/>
      <c r="H192" s="39"/>
    </row>
    <row r="193" spans="1:8" x14ac:dyDescent="0.25">
      <c r="A193" s="39"/>
      <c r="B193" s="39"/>
      <c r="C193" s="39"/>
      <c r="D193" s="345" t="s">
        <v>2922</v>
      </c>
      <c r="E193" s="345" t="s">
        <v>124</v>
      </c>
      <c r="F193" s="345">
        <v>1</v>
      </c>
      <c r="G193" s="39"/>
      <c r="H193" s="39"/>
    </row>
    <row r="194" spans="1:8" x14ac:dyDescent="0.25">
      <c r="A194" s="39"/>
      <c r="B194" s="39"/>
      <c r="C194" s="39"/>
      <c r="D194" s="345"/>
      <c r="E194" s="345"/>
      <c r="F194" s="345"/>
      <c r="G194" s="39"/>
      <c r="H194" s="39"/>
    </row>
    <row r="195" spans="1:8" x14ac:dyDescent="0.25">
      <c r="A195" s="39"/>
      <c r="B195" s="39"/>
      <c r="C195" s="39"/>
      <c r="D195" s="345" t="s">
        <v>2923</v>
      </c>
      <c r="E195" s="345" t="s">
        <v>124</v>
      </c>
      <c r="F195" s="345">
        <v>1</v>
      </c>
      <c r="G195" s="39"/>
      <c r="H195" s="39"/>
    </row>
    <row r="196" spans="1:8" x14ac:dyDescent="0.25">
      <c r="A196" s="39"/>
      <c r="B196" s="39"/>
      <c r="C196" s="39"/>
      <c r="D196" s="345"/>
      <c r="E196" s="345"/>
      <c r="F196" s="345"/>
      <c r="G196" s="39"/>
      <c r="H196" s="39"/>
    </row>
    <row r="197" spans="1:8" x14ac:dyDescent="0.25">
      <c r="A197" s="439" t="s">
        <v>84</v>
      </c>
      <c r="B197" s="439"/>
      <c r="C197" s="439"/>
      <c r="D197" s="654"/>
      <c r="E197" s="654"/>
      <c r="F197" s="654"/>
      <c r="G197" s="439"/>
      <c r="H197" s="439"/>
    </row>
    <row r="198" spans="1:8" x14ac:dyDescent="0.25">
      <c r="A198" s="39"/>
      <c r="B198" s="39"/>
      <c r="C198" s="39"/>
      <c r="D198" s="345"/>
      <c r="E198" s="345"/>
      <c r="F198" s="345"/>
      <c r="G198" s="39"/>
      <c r="H198" s="39"/>
    </row>
    <row r="199" spans="1:8" x14ac:dyDescent="0.25">
      <c r="A199" s="595" t="s">
        <v>2</v>
      </c>
      <c r="B199" s="234" t="s">
        <v>3</v>
      </c>
      <c r="C199" s="595"/>
      <c r="D199" s="596" t="s">
        <v>4</v>
      </c>
      <c r="E199" s="596" t="s">
        <v>5</v>
      </c>
      <c r="F199" s="596" t="s">
        <v>6</v>
      </c>
      <c r="G199" s="235" t="s">
        <v>7</v>
      </c>
      <c r="H199" s="235" t="s">
        <v>8</v>
      </c>
    </row>
    <row r="200" spans="1:8" x14ac:dyDescent="0.25">
      <c r="A200" s="595"/>
      <c r="B200" s="234" t="s">
        <v>186</v>
      </c>
      <c r="C200" s="595"/>
      <c r="D200" s="596"/>
      <c r="E200" s="596"/>
      <c r="F200" s="596"/>
      <c r="G200" s="125" t="s">
        <v>10</v>
      </c>
      <c r="H200" s="125" t="s">
        <v>10</v>
      </c>
    </row>
    <row r="201" spans="1:8" x14ac:dyDescent="0.25">
      <c r="A201" s="39"/>
      <c r="B201" s="39"/>
      <c r="C201" s="39"/>
      <c r="D201" s="345"/>
      <c r="E201" s="345"/>
      <c r="F201" s="345"/>
      <c r="G201" s="39"/>
      <c r="H201" s="39"/>
    </row>
    <row r="202" spans="1:8" x14ac:dyDescent="0.25">
      <c r="A202" s="39"/>
      <c r="B202" s="39"/>
      <c r="C202" s="39"/>
      <c r="D202" s="345"/>
      <c r="E202" s="345"/>
      <c r="F202" s="345"/>
      <c r="G202" s="39"/>
      <c r="H202" s="39"/>
    </row>
    <row r="203" spans="1:8" x14ac:dyDescent="0.25">
      <c r="A203" s="39" t="s">
        <v>2924</v>
      </c>
      <c r="C203" s="39"/>
      <c r="D203" s="345" t="s">
        <v>2925</v>
      </c>
      <c r="E203" s="345"/>
      <c r="F203" s="345"/>
      <c r="G203" s="39"/>
      <c r="H203" s="39"/>
    </row>
    <row r="204" spans="1:8" x14ac:dyDescent="0.25">
      <c r="A204" s="39"/>
      <c r="B204" s="39"/>
      <c r="C204" s="39"/>
      <c r="D204" s="345"/>
      <c r="E204" s="345"/>
      <c r="F204" s="345"/>
      <c r="G204" s="39"/>
      <c r="H204" s="39"/>
    </row>
    <row r="205" spans="1:8" x14ac:dyDescent="0.25">
      <c r="A205" s="39"/>
      <c r="B205" s="39" t="s">
        <v>2926</v>
      </c>
      <c r="C205" s="39"/>
      <c r="D205" s="345" t="s">
        <v>2929</v>
      </c>
      <c r="E205" s="345"/>
      <c r="F205" s="345"/>
      <c r="G205" s="39"/>
      <c r="H205" s="39"/>
    </row>
    <row r="206" spans="1:8" x14ac:dyDescent="0.25">
      <c r="A206" s="39"/>
      <c r="B206" s="39"/>
      <c r="C206" s="39"/>
      <c r="D206" s="345"/>
      <c r="E206" s="345"/>
      <c r="F206" s="345"/>
      <c r="G206" s="39"/>
      <c r="H206" s="39"/>
    </row>
    <row r="207" spans="1:8" x14ac:dyDescent="0.25">
      <c r="A207" s="39"/>
      <c r="B207" s="39" t="s">
        <v>2927</v>
      </c>
      <c r="C207" s="39"/>
      <c r="D207" s="345" t="s">
        <v>2930</v>
      </c>
      <c r="E207" s="345"/>
      <c r="F207" s="345"/>
      <c r="G207" s="39"/>
      <c r="H207" s="39"/>
    </row>
    <row r="208" spans="1:8" x14ac:dyDescent="0.25">
      <c r="A208" s="39"/>
      <c r="B208" s="39"/>
      <c r="C208" s="39"/>
      <c r="D208" s="345"/>
      <c r="E208" s="345"/>
      <c r="F208" s="345"/>
      <c r="G208" s="39"/>
      <c r="H208" s="39"/>
    </row>
    <row r="209" spans="1:8" ht="22.8" x14ac:dyDescent="0.25">
      <c r="A209" s="39"/>
      <c r="B209" s="39" t="s">
        <v>2928</v>
      </c>
      <c r="C209" s="39"/>
      <c r="D209" s="345" t="s">
        <v>2934</v>
      </c>
      <c r="E209" s="345"/>
      <c r="F209" s="345"/>
      <c r="G209" s="39"/>
      <c r="H209" s="39"/>
    </row>
    <row r="210" spans="1:8" x14ac:dyDescent="0.25">
      <c r="A210" s="39"/>
      <c r="B210" s="39"/>
      <c r="C210" s="39"/>
      <c r="D210" s="345"/>
      <c r="E210" s="345"/>
      <c r="F210" s="345"/>
      <c r="G210" s="39"/>
      <c r="H210" s="39"/>
    </row>
    <row r="211" spans="1:8" x14ac:dyDescent="0.25">
      <c r="A211" s="39"/>
      <c r="B211" s="39"/>
      <c r="C211" s="345" t="s">
        <v>2931</v>
      </c>
      <c r="D211" s="345" t="s">
        <v>2935</v>
      </c>
      <c r="E211" s="345" t="s">
        <v>206</v>
      </c>
      <c r="F211" s="345">
        <v>1</v>
      </c>
      <c r="G211" s="39"/>
      <c r="H211" s="39"/>
    </row>
    <row r="212" spans="1:8" x14ac:dyDescent="0.25">
      <c r="A212" s="39"/>
      <c r="B212" s="39"/>
      <c r="C212" s="345"/>
      <c r="D212" s="345"/>
      <c r="E212" s="345"/>
      <c r="F212" s="345"/>
      <c r="G212" s="39"/>
      <c r="H212" s="39"/>
    </row>
    <row r="213" spans="1:8" x14ac:dyDescent="0.25">
      <c r="A213" s="39"/>
      <c r="B213" s="39"/>
      <c r="C213" s="345" t="s">
        <v>2932</v>
      </c>
      <c r="D213" s="345" t="s">
        <v>2936</v>
      </c>
      <c r="E213" s="345" t="s">
        <v>206</v>
      </c>
      <c r="F213" s="345">
        <v>1</v>
      </c>
      <c r="G213" s="39"/>
      <c r="H213" s="39"/>
    </row>
    <row r="214" spans="1:8" x14ac:dyDescent="0.25">
      <c r="A214" s="39"/>
      <c r="B214" s="39"/>
      <c r="C214" s="345"/>
      <c r="D214" s="345"/>
      <c r="E214" s="345"/>
      <c r="F214" s="345"/>
      <c r="G214" s="39"/>
      <c r="H214" s="39"/>
    </row>
    <row r="215" spans="1:8" x14ac:dyDescent="0.25">
      <c r="A215" s="39"/>
      <c r="B215" s="39"/>
      <c r="C215" s="345" t="s">
        <v>2933</v>
      </c>
      <c r="D215" s="345" t="s">
        <v>2937</v>
      </c>
      <c r="E215" s="345" t="s">
        <v>206</v>
      </c>
      <c r="F215" s="345">
        <v>1</v>
      </c>
      <c r="G215" s="39"/>
      <c r="H215" s="39"/>
    </row>
    <row r="216" spans="1:8" x14ac:dyDescent="0.25">
      <c r="A216" s="39"/>
      <c r="B216" s="39"/>
      <c r="C216" s="345"/>
      <c r="D216" s="345"/>
      <c r="E216" s="345"/>
      <c r="F216" s="345"/>
      <c r="G216" s="39"/>
      <c r="H216" s="39"/>
    </row>
    <row r="217" spans="1:8" x14ac:dyDescent="0.25">
      <c r="A217" s="39"/>
      <c r="B217" s="39"/>
      <c r="C217" s="39"/>
      <c r="D217" s="345"/>
      <c r="E217" s="345"/>
      <c r="F217" s="345"/>
      <c r="G217" s="39"/>
      <c r="H217" s="39"/>
    </row>
    <row r="218" spans="1:8" ht="13.8" thickBot="1" x14ac:dyDescent="0.3">
      <c r="A218" s="170"/>
      <c r="B218" s="170"/>
      <c r="C218" s="170"/>
      <c r="D218" s="495"/>
      <c r="E218" s="495"/>
      <c r="F218" s="495"/>
      <c r="G218" s="170"/>
      <c r="H218" s="170"/>
    </row>
    <row r="219" spans="1:8" ht="13.8" thickBot="1" x14ac:dyDescent="0.3">
      <c r="A219" s="655" t="s">
        <v>84</v>
      </c>
      <c r="B219" s="656"/>
      <c r="C219" s="656"/>
      <c r="D219" s="657"/>
      <c r="E219" s="657"/>
      <c r="F219" s="657"/>
      <c r="G219" s="656"/>
      <c r="H219" s="658"/>
    </row>
  </sheetData>
  <mergeCells count="15">
    <mergeCell ref="A199:A200"/>
    <mergeCell ref="C199:C200"/>
    <mergeCell ref="D199:D200"/>
    <mergeCell ref="E199:E200"/>
    <mergeCell ref="F199:F200"/>
    <mergeCell ref="A80:A81"/>
    <mergeCell ref="C80:C81"/>
    <mergeCell ref="D80:D81"/>
    <mergeCell ref="E80:E81"/>
    <mergeCell ref="F80:F81"/>
    <mergeCell ref="A4:A5"/>
    <mergeCell ref="C4:C5"/>
    <mergeCell ref="D4:D5"/>
    <mergeCell ref="E4:E5"/>
    <mergeCell ref="F4:F5"/>
  </mergeCells>
  <pageMargins left="0.7" right="0.7" top="0.75" bottom="0.75" header="0.3" footer="0.3"/>
  <pageSetup paperSize="9" scale="56" orientation="portrait" r:id="rId1"/>
  <rowBreaks count="1" manualBreakCount="1">
    <brk id="88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C5266-9C7A-42B6-B29A-46B67BABA25C}">
  <dimension ref="A1:H71"/>
  <sheetViews>
    <sheetView view="pageBreakPreview" topLeftCell="A31" zoomScale="89" zoomScaleNormal="100" zoomScaleSheetLayoutView="89" workbookViewId="0">
      <selection activeCell="D26" sqref="D26"/>
    </sheetView>
  </sheetViews>
  <sheetFormatPr defaultRowHeight="13.2" x14ac:dyDescent="0.25"/>
  <cols>
    <col min="1" max="2" width="12" customWidth="1"/>
    <col min="3" max="3" width="4" customWidth="1"/>
    <col min="4" max="4" width="43.5546875" customWidth="1"/>
    <col min="5" max="6" width="11.44140625" style="436" customWidth="1"/>
    <col min="7" max="8" width="14.21875" customWidth="1"/>
  </cols>
  <sheetData>
    <row r="1" spans="1:8" x14ac:dyDescent="0.25">
      <c r="A1" s="398" t="s">
        <v>2829</v>
      </c>
      <c r="B1" s="399"/>
      <c r="C1" s="399"/>
      <c r="D1" s="399"/>
      <c r="E1" s="474"/>
      <c r="F1" s="474"/>
      <c r="G1" s="197"/>
      <c r="H1" s="198"/>
    </row>
    <row r="2" spans="1:8" x14ac:dyDescent="0.25">
      <c r="A2" s="199" t="s">
        <v>1607</v>
      </c>
      <c r="B2" s="200"/>
      <c r="C2" s="200"/>
      <c r="D2" s="200"/>
      <c r="E2" s="475"/>
      <c r="F2" s="475"/>
      <c r="G2" s="201"/>
      <c r="H2" s="202"/>
    </row>
    <row r="3" spans="1:8" x14ac:dyDescent="0.25">
      <c r="A3" s="230" t="s">
        <v>1608</v>
      </c>
      <c r="B3" s="231"/>
      <c r="C3" s="231"/>
      <c r="D3" s="231"/>
      <c r="E3" s="526"/>
      <c r="F3" s="526"/>
      <c r="G3" s="232"/>
      <c r="H3" s="233"/>
    </row>
    <row r="4" spans="1:8" x14ac:dyDescent="0.25">
      <c r="A4" s="595" t="s">
        <v>2</v>
      </c>
      <c r="B4" s="234" t="s">
        <v>3</v>
      </c>
      <c r="C4" s="595"/>
      <c r="D4" s="595" t="s">
        <v>4</v>
      </c>
      <c r="E4" s="596" t="s">
        <v>5</v>
      </c>
      <c r="F4" s="596" t="s">
        <v>6</v>
      </c>
      <c r="G4" s="235" t="s">
        <v>7</v>
      </c>
      <c r="H4" s="235" t="s">
        <v>8</v>
      </c>
    </row>
    <row r="5" spans="1:8" x14ac:dyDescent="0.25">
      <c r="A5" s="595"/>
      <c r="B5" s="234" t="s">
        <v>186</v>
      </c>
      <c r="C5" s="595"/>
      <c r="D5" s="595"/>
      <c r="E5" s="596"/>
      <c r="F5" s="596"/>
      <c r="G5" s="125" t="s">
        <v>10</v>
      </c>
      <c r="H5" s="125" t="s">
        <v>10</v>
      </c>
    </row>
    <row r="6" spans="1:8" x14ac:dyDescent="0.25">
      <c r="A6" s="178"/>
      <c r="B6" s="249"/>
      <c r="C6" s="146"/>
      <c r="D6" s="243"/>
      <c r="E6" s="527"/>
      <c r="F6" s="527"/>
      <c r="G6" s="241"/>
      <c r="H6" s="240"/>
    </row>
    <row r="7" spans="1:8" x14ac:dyDescent="0.25">
      <c r="A7" s="178"/>
      <c r="B7" s="138"/>
      <c r="C7" s="146"/>
      <c r="D7" s="347"/>
      <c r="E7" s="485"/>
      <c r="F7" s="485"/>
      <c r="G7" s="181"/>
      <c r="H7" s="140"/>
    </row>
    <row r="8" spans="1:8" x14ac:dyDescent="0.25">
      <c r="A8" s="176" t="s">
        <v>1609</v>
      </c>
      <c r="B8" s="34"/>
      <c r="C8" s="147"/>
      <c r="D8" s="244" t="s">
        <v>1610</v>
      </c>
      <c r="E8" s="344"/>
      <c r="F8" s="344"/>
      <c r="G8" s="38"/>
      <c r="H8" s="36"/>
    </row>
    <row r="9" spans="1:8" x14ac:dyDescent="0.25">
      <c r="A9" s="176"/>
      <c r="B9" s="34"/>
      <c r="C9" s="147"/>
      <c r="D9" s="244"/>
      <c r="E9" s="344"/>
      <c r="F9" s="344"/>
      <c r="G9" s="38"/>
      <c r="H9" s="36"/>
    </row>
    <row r="10" spans="1:8" x14ac:dyDescent="0.25">
      <c r="A10" s="176"/>
      <c r="B10" s="34" t="s">
        <v>1611</v>
      </c>
      <c r="C10" s="147"/>
      <c r="D10" s="245" t="s">
        <v>1612</v>
      </c>
      <c r="E10" s="344" t="s">
        <v>206</v>
      </c>
      <c r="F10" s="345">
        <v>1</v>
      </c>
      <c r="G10" s="40"/>
      <c r="H10" s="183"/>
    </row>
    <row r="11" spans="1:8" x14ac:dyDescent="0.25">
      <c r="A11" s="176"/>
      <c r="B11" s="34"/>
      <c r="C11" s="147"/>
      <c r="D11" s="245"/>
      <c r="E11" s="344"/>
      <c r="F11" s="345"/>
      <c r="G11" s="40"/>
      <c r="H11" s="183"/>
    </row>
    <row r="12" spans="1:8" x14ac:dyDescent="0.25">
      <c r="A12" s="176"/>
      <c r="B12" s="34" t="s">
        <v>1613</v>
      </c>
      <c r="C12" s="147"/>
      <c r="D12" s="245" t="s">
        <v>1614</v>
      </c>
      <c r="E12" s="344" t="s">
        <v>206</v>
      </c>
      <c r="F12" s="345">
        <v>1</v>
      </c>
      <c r="G12" s="40"/>
      <c r="H12" s="183"/>
    </row>
    <row r="13" spans="1:8" x14ac:dyDescent="0.25">
      <c r="A13" s="176"/>
      <c r="B13" s="34"/>
      <c r="C13" s="147"/>
      <c r="D13" s="245"/>
      <c r="E13" s="344"/>
      <c r="F13" s="345"/>
      <c r="G13" s="40"/>
      <c r="H13" s="183"/>
    </row>
    <row r="14" spans="1:8" x14ac:dyDescent="0.25">
      <c r="A14" s="176" t="s">
        <v>1615</v>
      </c>
      <c r="B14" s="34"/>
      <c r="C14" s="147"/>
      <c r="D14" s="245" t="s">
        <v>1616</v>
      </c>
      <c r="E14" s="344" t="s">
        <v>331</v>
      </c>
      <c r="F14" s="345">
        <v>1</v>
      </c>
      <c r="G14" s="40"/>
      <c r="H14" s="183"/>
    </row>
    <row r="15" spans="1:8" x14ac:dyDescent="0.25">
      <c r="A15" s="176"/>
      <c r="B15" s="34"/>
      <c r="C15" s="147"/>
      <c r="D15" s="245"/>
      <c r="E15" s="344"/>
      <c r="F15" s="345"/>
      <c r="G15" s="40"/>
      <c r="H15" s="183"/>
    </row>
    <row r="16" spans="1:8" x14ac:dyDescent="0.25">
      <c r="A16" s="176" t="s">
        <v>1617</v>
      </c>
      <c r="B16" s="34"/>
      <c r="C16" s="147"/>
      <c r="D16" s="245" t="s">
        <v>1618</v>
      </c>
      <c r="E16" s="344"/>
      <c r="F16" s="345"/>
      <c r="G16" s="40"/>
      <c r="H16" s="183"/>
    </row>
    <row r="17" spans="1:8" x14ac:dyDescent="0.25">
      <c r="A17" s="176"/>
      <c r="B17" s="34"/>
      <c r="C17" s="147"/>
      <c r="D17" s="245"/>
      <c r="E17" s="344"/>
      <c r="F17" s="345"/>
      <c r="G17" s="40"/>
      <c r="H17" s="183"/>
    </row>
    <row r="18" spans="1:8" x14ac:dyDescent="0.25">
      <c r="A18" s="176"/>
      <c r="B18" s="34" t="s">
        <v>1619</v>
      </c>
      <c r="C18" s="147"/>
      <c r="D18" s="245" t="s">
        <v>1620</v>
      </c>
      <c r="E18" s="344" t="s">
        <v>331</v>
      </c>
      <c r="F18" s="345">
        <v>1</v>
      </c>
      <c r="G18" s="40"/>
      <c r="H18" s="183"/>
    </row>
    <row r="19" spans="1:8" x14ac:dyDescent="0.25">
      <c r="A19" s="176"/>
      <c r="B19" s="34"/>
      <c r="C19" s="147"/>
      <c r="D19" s="245"/>
      <c r="E19" s="344"/>
      <c r="F19" s="345"/>
      <c r="G19" s="40"/>
      <c r="H19" s="183"/>
    </row>
    <row r="20" spans="1:8" ht="24" x14ac:dyDescent="0.25">
      <c r="A20" s="176" t="s">
        <v>1621</v>
      </c>
      <c r="B20" s="34"/>
      <c r="C20" s="147"/>
      <c r="D20" s="246" t="s">
        <v>1622</v>
      </c>
      <c r="E20" s="344"/>
      <c r="F20" s="345"/>
      <c r="G20" s="40"/>
      <c r="H20" s="183"/>
    </row>
    <row r="21" spans="1:8" x14ac:dyDescent="0.25">
      <c r="A21" s="176"/>
      <c r="B21" s="34"/>
      <c r="C21" s="147"/>
      <c r="D21" s="245"/>
      <c r="E21" s="344"/>
      <c r="F21" s="345"/>
      <c r="G21" s="40"/>
      <c r="H21" s="183"/>
    </row>
    <row r="22" spans="1:8" x14ac:dyDescent="0.25">
      <c r="A22" s="176"/>
      <c r="B22" s="34" t="s">
        <v>1623</v>
      </c>
      <c r="C22" s="147"/>
      <c r="D22" s="245" t="s">
        <v>1624</v>
      </c>
      <c r="E22" s="344" t="s">
        <v>331</v>
      </c>
      <c r="F22" s="345">
        <v>1</v>
      </c>
      <c r="G22" s="40"/>
      <c r="H22" s="183"/>
    </row>
    <row r="23" spans="1:8" x14ac:dyDescent="0.25">
      <c r="A23" s="176"/>
      <c r="B23" s="34"/>
      <c r="C23" s="147"/>
      <c r="D23" s="245"/>
      <c r="E23" s="344"/>
      <c r="F23" s="345"/>
      <c r="G23" s="40"/>
      <c r="H23" s="183"/>
    </row>
    <row r="24" spans="1:8" x14ac:dyDescent="0.25">
      <c r="A24" s="176"/>
      <c r="B24" s="34" t="s">
        <v>1625</v>
      </c>
      <c r="C24" s="147"/>
      <c r="D24" s="245" t="s">
        <v>1626</v>
      </c>
      <c r="E24" s="344" t="s">
        <v>331</v>
      </c>
      <c r="F24" s="345">
        <v>1</v>
      </c>
      <c r="G24" s="40"/>
      <c r="H24" s="183"/>
    </row>
    <row r="25" spans="1:8" x14ac:dyDescent="0.25">
      <c r="A25" s="176"/>
      <c r="B25" s="34"/>
      <c r="C25" s="147"/>
      <c r="D25" s="245"/>
      <c r="E25" s="344"/>
      <c r="F25" s="345"/>
      <c r="G25" s="40"/>
      <c r="H25" s="183"/>
    </row>
    <row r="26" spans="1:8" ht="22.8" x14ac:dyDescent="0.25">
      <c r="A26" s="176"/>
      <c r="B26" s="34" t="s">
        <v>1627</v>
      </c>
      <c r="C26" s="147"/>
      <c r="D26" s="245" t="s">
        <v>1628</v>
      </c>
      <c r="E26" s="344" t="s">
        <v>331</v>
      </c>
      <c r="F26" s="345">
        <v>1</v>
      </c>
      <c r="G26" s="40"/>
      <c r="H26" s="183"/>
    </row>
    <row r="27" spans="1:8" x14ac:dyDescent="0.25">
      <c r="A27" s="176"/>
      <c r="B27" s="34"/>
      <c r="C27" s="147"/>
      <c r="D27" s="245"/>
      <c r="E27" s="344"/>
      <c r="F27" s="345"/>
      <c r="G27" s="40"/>
      <c r="H27" s="183"/>
    </row>
    <row r="28" spans="1:8" ht="24" x14ac:dyDescent="0.25">
      <c r="A28" s="176" t="s">
        <v>1629</v>
      </c>
      <c r="B28" s="34"/>
      <c r="C28" s="147"/>
      <c r="D28" s="246" t="s">
        <v>1630</v>
      </c>
      <c r="E28" s="344"/>
      <c r="F28" s="345"/>
      <c r="G28" s="40"/>
      <c r="H28" s="183"/>
    </row>
    <row r="29" spans="1:8" x14ac:dyDescent="0.25">
      <c r="A29" s="176"/>
      <c r="B29" s="34"/>
      <c r="C29" s="147"/>
      <c r="D29" s="245"/>
      <c r="E29" s="344"/>
      <c r="F29" s="345"/>
      <c r="G29" s="40"/>
      <c r="H29" s="183"/>
    </row>
    <row r="30" spans="1:8" x14ac:dyDescent="0.25">
      <c r="A30" s="176"/>
      <c r="B30" s="34" t="s">
        <v>1631</v>
      </c>
      <c r="C30" s="147"/>
      <c r="D30" s="245" t="s">
        <v>1632</v>
      </c>
      <c r="E30" s="344" t="s">
        <v>206</v>
      </c>
      <c r="F30" s="345">
        <v>1</v>
      </c>
      <c r="G30" s="40"/>
      <c r="H30" s="183"/>
    </row>
    <row r="31" spans="1:8" x14ac:dyDescent="0.25">
      <c r="A31" s="176"/>
      <c r="B31" s="34"/>
      <c r="C31" s="147"/>
      <c r="D31" s="245"/>
      <c r="E31" s="344"/>
      <c r="F31" s="345"/>
      <c r="G31" s="40"/>
      <c r="H31" s="183"/>
    </row>
    <row r="32" spans="1:8" x14ac:dyDescent="0.25">
      <c r="A32" s="176"/>
      <c r="B32" s="34" t="s">
        <v>1633</v>
      </c>
      <c r="C32" s="147"/>
      <c r="D32" s="245" t="s">
        <v>1634</v>
      </c>
      <c r="E32" s="344" t="s">
        <v>206</v>
      </c>
      <c r="F32" s="345">
        <v>1</v>
      </c>
      <c r="G32" s="40"/>
      <c r="H32" s="183"/>
    </row>
    <row r="33" spans="1:8" x14ac:dyDescent="0.25">
      <c r="A33" s="176"/>
      <c r="B33" s="34"/>
      <c r="C33" s="147"/>
      <c r="D33" s="246"/>
      <c r="E33" s="344"/>
      <c r="F33" s="344"/>
      <c r="G33" s="38"/>
      <c r="H33" s="183"/>
    </row>
    <row r="34" spans="1:8" x14ac:dyDescent="0.25">
      <c r="A34" s="176"/>
      <c r="B34" s="34" t="s">
        <v>1635</v>
      </c>
      <c r="C34" s="147"/>
      <c r="D34" s="245" t="s">
        <v>1636</v>
      </c>
      <c r="E34" s="344" t="s">
        <v>206</v>
      </c>
      <c r="F34" s="345">
        <v>1</v>
      </c>
      <c r="G34" s="38"/>
      <c r="H34" s="183"/>
    </row>
    <row r="35" spans="1:8" x14ac:dyDescent="0.25">
      <c r="A35" s="176"/>
      <c r="B35" s="34"/>
      <c r="C35" s="147"/>
      <c r="D35" s="247"/>
      <c r="E35" s="344"/>
      <c r="F35" s="345"/>
      <c r="G35" s="40"/>
      <c r="H35" s="183"/>
    </row>
    <row r="36" spans="1:8" x14ac:dyDescent="0.25">
      <c r="A36" s="176"/>
      <c r="B36" s="34" t="s">
        <v>1637</v>
      </c>
      <c r="C36" s="147"/>
      <c r="D36" s="247" t="s">
        <v>1638</v>
      </c>
      <c r="E36" s="344" t="s">
        <v>206</v>
      </c>
      <c r="F36" s="345">
        <v>1</v>
      </c>
      <c r="G36" s="40"/>
      <c r="H36" s="183"/>
    </row>
    <row r="37" spans="1:8" x14ac:dyDescent="0.25">
      <c r="A37" s="176"/>
      <c r="B37" s="34"/>
      <c r="C37" s="147"/>
      <c r="D37" s="247"/>
      <c r="E37" s="344"/>
      <c r="F37" s="345"/>
      <c r="G37" s="40"/>
      <c r="H37" s="183"/>
    </row>
    <row r="38" spans="1:8" x14ac:dyDescent="0.25">
      <c r="A38" s="176"/>
      <c r="B38" s="34" t="s">
        <v>1639</v>
      </c>
      <c r="C38" s="147"/>
      <c r="D38" s="247" t="s">
        <v>1640</v>
      </c>
      <c r="E38" s="344" t="s">
        <v>206</v>
      </c>
      <c r="F38" s="345">
        <v>1</v>
      </c>
      <c r="G38" s="40"/>
      <c r="H38" s="183"/>
    </row>
    <row r="39" spans="1:8" x14ac:dyDescent="0.25">
      <c r="A39" s="176"/>
      <c r="B39" s="34"/>
      <c r="C39" s="147"/>
      <c r="D39" s="247"/>
      <c r="E39" s="344"/>
      <c r="F39" s="345"/>
      <c r="G39" s="40"/>
      <c r="H39" s="183"/>
    </row>
    <row r="40" spans="1:8" ht="34.200000000000003" x14ac:dyDescent="0.25">
      <c r="A40" s="176"/>
      <c r="B40" s="34" t="s">
        <v>1641</v>
      </c>
      <c r="C40" s="147"/>
      <c r="D40" s="247" t="s">
        <v>1642</v>
      </c>
      <c r="E40" s="344" t="s">
        <v>206</v>
      </c>
      <c r="F40" s="345">
        <v>1</v>
      </c>
      <c r="G40" s="40"/>
      <c r="H40" s="183"/>
    </row>
    <row r="41" spans="1:8" x14ac:dyDescent="0.25">
      <c r="A41" s="176"/>
      <c r="B41" s="34"/>
      <c r="C41" s="147"/>
      <c r="D41" s="247"/>
      <c r="E41" s="344"/>
      <c r="F41" s="345"/>
      <c r="G41" s="40"/>
      <c r="H41" s="183"/>
    </row>
    <row r="42" spans="1:8" ht="24" x14ac:dyDescent="0.25">
      <c r="A42" s="176" t="s">
        <v>1643</v>
      </c>
      <c r="B42" s="34"/>
      <c r="C42" s="147"/>
      <c r="D42" s="348" t="s">
        <v>1644</v>
      </c>
      <c r="E42" s="344"/>
      <c r="F42" s="345"/>
      <c r="G42" s="40"/>
      <c r="H42" s="183"/>
    </row>
    <row r="43" spans="1:8" x14ac:dyDescent="0.25">
      <c r="A43" s="176"/>
      <c r="B43" s="34"/>
      <c r="C43" s="147"/>
      <c r="D43" s="247"/>
      <c r="E43" s="344"/>
      <c r="F43" s="345"/>
      <c r="G43" s="40"/>
      <c r="H43" s="183"/>
    </row>
    <row r="44" spans="1:8" x14ac:dyDescent="0.25">
      <c r="A44" s="176"/>
      <c r="B44" s="34" t="s">
        <v>1645</v>
      </c>
      <c r="C44" s="147"/>
      <c r="D44" s="247" t="s">
        <v>1646</v>
      </c>
      <c r="E44" s="344" t="s">
        <v>206</v>
      </c>
      <c r="F44" s="345">
        <v>1</v>
      </c>
      <c r="G44" s="40"/>
      <c r="H44" s="183"/>
    </row>
    <row r="45" spans="1:8" x14ac:dyDescent="0.25">
      <c r="A45" s="176"/>
      <c r="B45" s="34"/>
      <c r="C45" s="147"/>
      <c r="D45" s="246"/>
      <c r="E45" s="344"/>
      <c r="F45" s="344"/>
      <c r="G45" s="38"/>
      <c r="H45" s="183"/>
    </row>
    <row r="46" spans="1:8" x14ac:dyDescent="0.25">
      <c r="A46" s="176"/>
      <c r="B46" s="34" t="s">
        <v>1647</v>
      </c>
      <c r="C46" s="147"/>
      <c r="D46" s="245" t="s">
        <v>1648</v>
      </c>
      <c r="E46" s="344" t="s">
        <v>206</v>
      </c>
      <c r="F46" s="345">
        <v>1</v>
      </c>
      <c r="G46" s="38"/>
      <c r="H46" s="183"/>
    </row>
    <row r="47" spans="1:8" x14ac:dyDescent="0.25">
      <c r="A47" s="176"/>
      <c r="B47" s="34"/>
      <c r="C47" s="147"/>
      <c r="D47" s="245"/>
      <c r="E47" s="346"/>
      <c r="F47" s="345"/>
      <c r="G47" s="40"/>
      <c r="H47" s="183"/>
    </row>
    <row r="48" spans="1:8" x14ac:dyDescent="0.25">
      <c r="A48" s="176"/>
      <c r="B48" s="34" t="s">
        <v>1649</v>
      </c>
      <c r="C48" s="147"/>
      <c r="D48" s="245" t="s">
        <v>1650</v>
      </c>
      <c r="E48" s="344" t="s">
        <v>206</v>
      </c>
      <c r="F48" s="345">
        <v>1</v>
      </c>
      <c r="G48" s="40"/>
      <c r="H48" s="183"/>
    </row>
    <row r="49" spans="1:8" x14ac:dyDescent="0.25">
      <c r="A49" s="176"/>
      <c r="B49" s="34"/>
      <c r="C49" s="147"/>
      <c r="D49" s="245"/>
      <c r="E49" s="346"/>
      <c r="F49" s="345"/>
      <c r="G49" s="40"/>
      <c r="H49" s="183"/>
    </row>
    <row r="50" spans="1:8" x14ac:dyDescent="0.25">
      <c r="A50" s="176"/>
      <c r="B50" s="34" t="s">
        <v>1651</v>
      </c>
      <c r="C50" s="147"/>
      <c r="D50" s="245" t="s">
        <v>1610</v>
      </c>
      <c r="E50" s="344" t="s">
        <v>206</v>
      </c>
      <c r="F50" s="345">
        <v>1</v>
      </c>
      <c r="G50" s="40"/>
      <c r="H50" s="183"/>
    </row>
    <row r="51" spans="1:8" x14ac:dyDescent="0.25">
      <c r="A51" s="176"/>
      <c r="B51" s="34"/>
      <c r="C51" s="147"/>
      <c r="D51" s="248"/>
      <c r="E51" s="346"/>
      <c r="F51" s="345"/>
      <c r="G51" s="40"/>
      <c r="H51" s="183"/>
    </row>
    <row r="52" spans="1:8" x14ac:dyDescent="0.25">
      <c r="A52" s="176"/>
      <c r="B52" s="34" t="s">
        <v>1652</v>
      </c>
      <c r="C52" s="147"/>
      <c r="D52" s="248" t="s">
        <v>1653</v>
      </c>
      <c r="E52" s="344" t="s">
        <v>206</v>
      </c>
      <c r="F52" s="345">
        <v>1</v>
      </c>
      <c r="G52" s="40"/>
      <c r="H52" s="183"/>
    </row>
    <row r="53" spans="1:8" x14ac:dyDescent="0.25">
      <c r="A53" s="176"/>
      <c r="B53" s="34"/>
      <c r="C53" s="147"/>
      <c r="D53" s="248"/>
      <c r="E53" s="346"/>
      <c r="F53" s="345"/>
      <c r="G53" s="40"/>
      <c r="H53" s="183"/>
    </row>
    <row r="54" spans="1:8" ht="22.8" x14ac:dyDescent="0.25">
      <c r="A54" s="176"/>
      <c r="B54" s="34" t="s">
        <v>1654</v>
      </c>
      <c r="C54" s="147"/>
      <c r="D54" s="248" t="s">
        <v>1655</v>
      </c>
      <c r="E54" s="344" t="s">
        <v>206</v>
      </c>
      <c r="F54" s="345">
        <v>1</v>
      </c>
      <c r="G54" s="40"/>
      <c r="H54" s="183"/>
    </row>
    <row r="55" spans="1:8" x14ac:dyDescent="0.25">
      <c r="A55" s="176"/>
      <c r="B55" s="34"/>
      <c r="C55" s="147"/>
      <c r="D55" s="244"/>
      <c r="E55" s="344"/>
      <c r="F55" s="344"/>
      <c r="G55" s="38"/>
      <c r="H55" s="183"/>
    </row>
    <row r="56" spans="1:8" ht="22.8" x14ac:dyDescent="0.25">
      <c r="A56" s="176"/>
      <c r="B56" s="34" t="s">
        <v>1656</v>
      </c>
      <c r="C56" s="147"/>
      <c r="D56" s="248" t="s">
        <v>1657</v>
      </c>
      <c r="E56" s="344" t="s">
        <v>206</v>
      </c>
      <c r="F56" s="345">
        <v>1</v>
      </c>
      <c r="G56" s="38"/>
      <c r="H56" s="183"/>
    </row>
    <row r="57" spans="1:8" x14ac:dyDescent="0.25">
      <c r="A57" s="176"/>
      <c r="B57" s="34"/>
      <c r="C57" s="147"/>
      <c r="D57" s="245"/>
      <c r="E57" s="344"/>
      <c r="F57" s="345"/>
      <c r="G57" s="40"/>
      <c r="H57" s="183"/>
    </row>
    <row r="58" spans="1:8" x14ac:dyDescent="0.25">
      <c r="A58" s="176"/>
      <c r="B58" s="34" t="s">
        <v>1658</v>
      </c>
      <c r="C58" s="147"/>
      <c r="D58" s="245" t="s">
        <v>1659</v>
      </c>
      <c r="E58" s="344" t="s">
        <v>206</v>
      </c>
      <c r="F58" s="345">
        <v>1</v>
      </c>
      <c r="G58" s="40"/>
      <c r="H58" s="183"/>
    </row>
    <row r="59" spans="1:8" x14ac:dyDescent="0.25">
      <c r="A59" s="176"/>
      <c r="B59" s="34"/>
      <c r="C59" s="147"/>
      <c r="D59" s="245"/>
      <c r="E59" s="344"/>
      <c r="F59" s="345"/>
      <c r="G59" s="40"/>
      <c r="H59" s="183"/>
    </row>
    <row r="60" spans="1:8" x14ac:dyDescent="0.25">
      <c r="A60" s="176" t="s">
        <v>1660</v>
      </c>
      <c r="B60" s="34"/>
      <c r="C60" s="147"/>
      <c r="D60" s="246" t="s">
        <v>1661</v>
      </c>
      <c r="E60" s="344"/>
      <c r="F60" s="345"/>
      <c r="G60" s="40"/>
      <c r="H60" s="183"/>
    </row>
    <row r="61" spans="1:8" x14ac:dyDescent="0.25">
      <c r="A61" s="176"/>
      <c r="B61" s="34"/>
      <c r="C61" s="147"/>
      <c r="D61" s="245"/>
      <c r="E61" s="344"/>
      <c r="F61" s="345"/>
      <c r="G61" s="40"/>
      <c r="H61" s="183"/>
    </row>
    <row r="62" spans="1:8" x14ac:dyDescent="0.25">
      <c r="A62" s="176"/>
      <c r="B62" s="34" t="s">
        <v>1662</v>
      </c>
      <c r="C62" s="147"/>
      <c r="D62" s="245" t="s">
        <v>1663</v>
      </c>
      <c r="E62" s="344" t="s">
        <v>331</v>
      </c>
      <c r="F62" s="345">
        <v>1</v>
      </c>
      <c r="G62" s="40"/>
      <c r="H62" s="183"/>
    </row>
    <row r="63" spans="1:8" x14ac:dyDescent="0.25">
      <c r="A63" s="176"/>
      <c r="B63" s="34"/>
      <c r="C63" s="147"/>
      <c r="D63" s="245"/>
      <c r="E63" s="344"/>
      <c r="F63" s="345"/>
      <c r="G63" s="40"/>
      <c r="H63" s="183"/>
    </row>
    <row r="64" spans="1:8" x14ac:dyDescent="0.25">
      <c r="A64" s="176"/>
      <c r="B64" s="34" t="s">
        <v>1664</v>
      </c>
      <c r="C64" s="147"/>
      <c r="D64" s="245" t="s">
        <v>1638</v>
      </c>
      <c r="E64" s="344" t="s">
        <v>331</v>
      </c>
      <c r="F64" s="345">
        <v>1</v>
      </c>
      <c r="G64" s="40"/>
      <c r="H64" s="183"/>
    </row>
    <row r="65" spans="1:8" x14ac:dyDescent="0.25">
      <c r="A65" s="176"/>
      <c r="B65" s="34"/>
      <c r="C65" s="147"/>
      <c r="D65" s="245"/>
      <c r="E65" s="344"/>
      <c r="F65" s="345"/>
      <c r="G65" s="40"/>
      <c r="H65" s="183"/>
    </row>
    <row r="66" spans="1:8" x14ac:dyDescent="0.25">
      <c r="A66" s="176"/>
      <c r="B66" s="34" t="s">
        <v>1665</v>
      </c>
      <c r="C66" s="147"/>
      <c r="D66" s="245" t="s">
        <v>1640</v>
      </c>
      <c r="E66" s="344" t="s">
        <v>331</v>
      </c>
      <c r="F66" s="345">
        <v>1</v>
      </c>
      <c r="G66" s="40"/>
      <c r="H66" s="183"/>
    </row>
    <row r="67" spans="1:8" x14ac:dyDescent="0.25">
      <c r="A67" s="176"/>
      <c r="B67" s="34"/>
      <c r="C67" s="147"/>
      <c r="D67" s="246"/>
      <c r="E67" s="344"/>
      <c r="F67" s="344"/>
      <c r="G67" s="38"/>
      <c r="H67" s="188"/>
    </row>
    <row r="68" spans="1:8" x14ac:dyDescent="0.25">
      <c r="A68" s="176"/>
      <c r="B68" s="34"/>
      <c r="C68" s="147"/>
      <c r="D68" s="246"/>
      <c r="E68" s="344"/>
      <c r="F68" s="344"/>
      <c r="G68" s="38"/>
      <c r="H68" s="188"/>
    </row>
    <row r="69" spans="1:8" x14ac:dyDescent="0.25">
      <c r="A69" s="176"/>
      <c r="B69" s="34"/>
      <c r="C69" s="147"/>
      <c r="D69" s="245"/>
      <c r="E69" s="344"/>
      <c r="F69" s="345"/>
      <c r="G69" s="39"/>
      <c r="H69" s="183"/>
    </row>
    <row r="70" spans="1:8" x14ac:dyDescent="0.25">
      <c r="A70" s="176"/>
      <c r="B70" s="34"/>
      <c r="C70" s="147"/>
      <c r="D70" s="245"/>
      <c r="E70" s="344"/>
      <c r="F70" s="345"/>
      <c r="G70" s="39"/>
      <c r="H70" s="183"/>
    </row>
    <row r="71" spans="1:8" x14ac:dyDescent="0.25">
      <c r="A71" s="236" t="s">
        <v>84</v>
      </c>
      <c r="B71" s="237"/>
      <c r="C71" s="237"/>
      <c r="D71" s="237"/>
      <c r="E71" s="238"/>
      <c r="F71" s="238"/>
      <c r="G71" s="239"/>
      <c r="H71" s="383"/>
    </row>
  </sheetData>
  <mergeCells count="5">
    <mergeCell ref="A4:A5"/>
    <mergeCell ref="C4:C5"/>
    <mergeCell ref="D4:D5"/>
    <mergeCell ref="E4:E5"/>
    <mergeCell ref="F4:F5"/>
  </mergeCells>
  <pageMargins left="0.7" right="0.7" top="0.75" bottom="0.75" header="0.3" footer="0.3"/>
  <pageSetup paperSize="9" scale="72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69096-AAD7-4A93-82C0-CE3D0FDCC724}">
  <sheetPr>
    <tabColor theme="9" tint="0.39997558519241921"/>
  </sheetPr>
  <dimension ref="A1:H199"/>
  <sheetViews>
    <sheetView view="pageBreakPreview" zoomScaleNormal="100" zoomScaleSheetLayoutView="100" workbookViewId="0">
      <selection activeCell="H184" sqref="H184"/>
    </sheetView>
  </sheetViews>
  <sheetFormatPr defaultRowHeight="13.2" x14ac:dyDescent="0.25"/>
  <cols>
    <col min="1" max="2" width="12.77734375" customWidth="1"/>
    <col min="3" max="3" width="3.77734375" customWidth="1"/>
    <col min="4" max="4" width="48.44140625" customWidth="1"/>
    <col min="5" max="6" width="9.77734375" customWidth="1"/>
    <col min="7" max="8" width="14.21875" customWidth="1"/>
  </cols>
  <sheetData>
    <row r="1" spans="1:8" x14ac:dyDescent="0.25">
      <c r="A1" s="398" t="s">
        <v>2829</v>
      </c>
      <c r="B1" s="399"/>
      <c r="C1" s="399"/>
      <c r="D1" s="399"/>
      <c r="E1" s="197"/>
      <c r="F1" s="197"/>
      <c r="G1" s="197"/>
      <c r="H1" s="198"/>
    </row>
    <row r="2" spans="1:8" x14ac:dyDescent="0.25">
      <c r="A2" s="199" t="s">
        <v>1666</v>
      </c>
      <c r="B2" s="200"/>
      <c r="C2" s="200"/>
      <c r="D2" s="200"/>
      <c r="E2" s="201"/>
      <c r="F2" s="201"/>
      <c r="G2" s="201"/>
      <c r="H2" s="202"/>
    </row>
    <row r="3" spans="1:8" x14ac:dyDescent="0.25">
      <c r="A3" s="230" t="s">
        <v>1667</v>
      </c>
      <c r="B3" s="231"/>
      <c r="C3" s="231"/>
      <c r="D3" s="231"/>
      <c r="E3" s="232"/>
      <c r="F3" s="232"/>
      <c r="G3" s="232"/>
      <c r="H3" s="233"/>
    </row>
    <row r="4" spans="1:8" x14ac:dyDescent="0.25">
      <c r="A4" s="595" t="s">
        <v>2</v>
      </c>
      <c r="B4" s="234" t="s">
        <v>3</v>
      </c>
      <c r="C4" s="234"/>
      <c r="D4" s="595" t="s">
        <v>4</v>
      </c>
      <c r="E4" s="595" t="s">
        <v>5</v>
      </c>
      <c r="F4" s="595" t="s">
        <v>6</v>
      </c>
      <c r="G4" s="235" t="s">
        <v>7</v>
      </c>
      <c r="H4" s="235" t="s">
        <v>8</v>
      </c>
    </row>
    <row r="5" spans="1:8" x14ac:dyDescent="0.25">
      <c r="A5" s="595"/>
      <c r="B5" s="234" t="s">
        <v>186</v>
      </c>
      <c r="C5" s="234"/>
      <c r="D5" s="595"/>
      <c r="E5" s="595"/>
      <c r="F5" s="595"/>
      <c r="G5" s="125" t="s">
        <v>10</v>
      </c>
      <c r="H5" s="125" t="s">
        <v>10</v>
      </c>
    </row>
    <row r="6" spans="1:8" x14ac:dyDescent="0.25">
      <c r="A6" s="178"/>
      <c r="B6" s="249"/>
      <c r="C6" s="249"/>
      <c r="D6" s="243"/>
      <c r="E6" s="242"/>
      <c r="F6" s="242"/>
      <c r="G6" s="241"/>
      <c r="H6" s="240"/>
    </row>
    <row r="7" spans="1:8" x14ac:dyDescent="0.25">
      <c r="A7" s="178"/>
      <c r="B7" s="138" t="s">
        <v>1668</v>
      </c>
      <c r="C7" s="138"/>
      <c r="D7" s="347" t="s">
        <v>1669</v>
      </c>
      <c r="E7" s="139"/>
      <c r="F7" s="139"/>
      <c r="G7" s="181"/>
      <c r="H7" s="140"/>
    </row>
    <row r="8" spans="1:8" x14ac:dyDescent="0.25">
      <c r="A8" s="176"/>
      <c r="B8" s="34"/>
      <c r="C8" s="34"/>
      <c r="D8" s="244"/>
      <c r="E8" s="26"/>
      <c r="F8" s="26"/>
      <c r="G8" s="38"/>
      <c r="H8" s="36"/>
    </row>
    <row r="9" spans="1:8" ht="48" x14ac:dyDescent="0.25">
      <c r="A9" s="34" t="s">
        <v>1670</v>
      </c>
      <c r="B9" s="34"/>
      <c r="C9" s="34"/>
      <c r="D9" s="244" t="s">
        <v>1671</v>
      </c>
      <c r="E9" s="26"/>
      <c r="F9" s="26"/>
      <c r="G9" s="38"/>
      <c r="H9" s="36"/>
    </row>
    <row r="10" spans="1:8" x14ac:dyDescent="0.25">
      <c r="A10" s="176"/>
      <c r="B10" s="34"/>
      <c r="C10" s="34"/>
      <c r="D10" s="245"/>
      <c r="E10" s="26"/>
      <c r="F10" s="39"/>
      <c r="G10" s="40"/>
      <c r="H10" s="183"/>
    </row>
    <row r="11" spans="1:8" x14ac:dyDescent="0.25">
      <c r="A11" s="176"/>
      <c r="B11" s="34" t="s">
        <v>1672</v>
      </c>
      <c r="C11" s="34"/>
      <c r="D11" s="245" t="s">
        <v>1673</v>
      </c>
      <c r="E11" s="26"/>
      <c r="F11" s="39"/>
      <c r="G11" s="40"/>
      <c r="H11" s="183"/>
    </row>
    <row r="12" spans="1:8" x14ac:dyDescent="0.25">
      <c r="A12" s="176"/>
      <c r="B12" s="34"/>
      <c r="C12" s="34"/>
      <c r="D12" s="245"/>
      <c r="E12" s="26"/>
      <c r="F12" s="39"/>
      <c r="G12" s="40"/>
      <c r="H12" s="183"/>
    </row>
    <row r="13" spans="1:8" x14ac:dyDescent="0.25">
      <c r="A13" s="176"/>
      <c r="B13" s="34"/>
      <c r="C13" s="34" t="s">
        <v>49</v>
      </c>
      <c r="D13" s="245" t="s">
        <v>1674</v>
      </c>
      <c r="E13" s="26" t="s">
        <v>124</v>
      </c>
      <c r="F13" s="39"/>
      <c r="G13" s="40"/>
      <c r="H13" s="183"/>
    </row>
    <row r="14" spans="1:8" x14ac:dyDescent="0.25">
      <c r="A14" s="176"/>
      <c r="B14" s="34"/>
      <c r="C14" s="34"/>
      <c r="D14" s="245"/>
      <c r="E14" s="26"/>
      <c r="F14" s="39"/>
      <c r="G14" s="40"/>
      <c r="H14" s="183"/>
    </row>
    <row r="15" spans="1:8" x14ac:dyDescent="0.25">
      <c r="A15" s="176"/>
      <c r="B15" s="34"/>
      <c r="C15" s="34" t="s">
        <v>52</v>
      </c>
      <c r="D15" s="245" t="s">
        <v>1675</v>
      </c>
      <c r="E15" s="26" t="s">
        <v>124</v>
      </c>
      <c r="F15" s="39"/>
      <c r="G15" s="40"/>
      <c r="H15" s="183"/>
    </row>
    <row r="16" spans="1:8" x14ac:dyDescent="0.25">
      <c r="A16" s="176"/>
      <c r="B16" s="34"/>
      <c r="C16" s="34"/>
      <c r="D16" s="245"/>
      <c r="E16" s="26"/>
      <c r="F16" s="39"/>
      <c r="G16" s="40"/>
      <c r="H16" s="183"/>
    </row>
    <row r="17" spans="1:8" x14ac:dyDescent="0.25">
      <c r="A17" s="176"/>
      <c r="B17" s="34"/>
      <c r="C17" s="34" t="s">
        <v>785</v>
      </c>
      <c r="D17" s="245" t="s">
        <v>1676</v>
      </c>
      <c r="E17" s="26" t="s">
        <v>124</v>
      </c>
      <c r="F17" s="39"/>
      <c r="G17" s="40"/>
      <c r="H17" s="183"/>
    </row>
    <row r="18" spans="1:8" x14ac:dyDescent="0.25">
      <c r="A18" s="176"/>
      <c r="B18" s="34"/>
      <c r="C18" s="34"/>
      <c r="D18" s="245"/>
      <c r="E18" s="26"/>
      <c r="F18" s="39"/>
      <c r="G18" s="40"/>
      <c r="H18" s="183"/>
    </row>
    <row r="19" spans="1:8" x14ac:dyDescent="0.25">
      <c r="A19" s="176"/>
      <c r="B19" s="34"/>
      <c r="C19" s="34" t="s">
        <v>55</v>
      </c>
      <c r="D19" s="245" t="s">
        <v>1677</v>
      </c>
      <c r="E19" s="26" t="s">
        <v>124</v>
      </c>
      <c r="F19" s="39"/>
      <c r="G19" s="40"/>
      <c r="H19" s="183"/>
    </row>
    <row r="20" spans="1:8" x14ac:dyDescent="0.25">
      <c r="A20" s="176"/>
      <c r="B20" s="34"/>
      <c r="C20" s="34"/>
      <c r="D20" s="246"/>
      <c r="E20" s="26"/>
      <c r="F20" s="39"/>
      <c r="G20" s="40"/>
      <c r="H20" s="183"/>
    </row>
    <row r="21" spans="1:8" x14ac:dyDescent="0.25">
      <c r="A21" s="176"/>
      <c r="B21" s="34" t="s">
        <v>1678</v>
      </c>
      <c r="C21" s="34"/>
      <c r="D21" s="245" t="s">
        <v>1679</v>
      </c>
      <c r="E21" s="26"/>
      <c r="F21" s="39"/>
      <c r="G21" s="40"/>
      <c r="H21" s="183"/>
    </row>
    <row r="22" spans="1:8" x14ac:dyDescent="0.25">
      <c r="A22" s="176"/>
      <c r="B22" s="34"/>
      <c r="C22" s="34"/>
      <c r="D22" s="245"/>
      <c r="E22" s="26"/>
      <c r="F22" s="39"/>
      <c r="G22" s="40"/>
      <c r="H22" s="183"/>
    </row>
    <row r="23" spans="1:8" x14ac:dyDescent="0.25">
      <c r="A23" s="176"/>
      <c r="B23" s="34"/>
      <c r="C23" s="34" t="s">
        <v>49</v>
      </c>
      <c r="D23" s="245" t="s">
        <v>1680</v>
      </c>
      <c r="E23" s="26" t="s">
        <v>124</v>
      </c>
      <c r="F23" s="39"/>
      <c r="G23" s="40"/>
      <c r="H23" s="183"/>
    </row>
    <row r="24" spans="1:8" x14ac:dyDescent="0.25">
      <c r="A24" s="176"/>
      <c r="B24" s="34"/>
      <c r="C24" s="34"/>
      <c r="D24" s="245"/>
      <c r="E24" s="26"/>
      <c r="F24" s="39"/>
      <c r="G24" s="40"/>
      <c r="H24" s="183"/>
    </row>
    <row r="25" spans="1:8" ht="22.8" x14ac:dyDescent="0.25">
      <c r="A25" s="176"/>
      <c r="B25" s="34"/>
      <c r="C25" s="34" t="s">
        <v>52</v>
      </c>
      <c r="D25" s="245" t="s">
        <v>1681</v>
      </c>
      <c r="E25" s="26" t="s">
        <v>124</v>
      </c>
      <c r="F25" s="39"/>
      <c r="G25" s="40"/>
      <c r="H25" s="183"/>
    </row>
    <row r="26" spans="1:8" x14ac:dyDescent="0.25">
      <c r="A26" s="176"/>
      <c r="B26" s="34"/>
      <c r="C26" s="34"/>
      <c r="D26" s="245"/>
      <c r="E26" s="26"/>
      <c r="F26" s="39"/>
      <c r="G26" s="40"/>
      <c r="H26" s="183"/>
    </row>
    <row r="27" spans="1:8" x14ac:dyDescent="0.25">
      <c r="A27" s="176"/>
      <c r="B27" s="34"/>
      <c r="C27" s="34" t="s">
        <v>760</v>
      </c>
      <c r="D27" s="245" t="s">
        <v>1682</v>
      </c>
      <c r="E27" s="26" t="s">
        <v>124</v>
      </c>
      <c r="F27" s="39"/>
      <c r="G27" s="40"/>
      <c r="H27" s="183"/>
    </row>
    <row r="28" spans="1:8" x14ac:dyDescent="0.25">
      <c r="A28" s="176"/>
      <c r="B28" s="34"/>
      <c r="C28" s="34"/>
      <c r="D28" s="246"/>
      <c r="E28" s="26"/>
      <c r="F28" s="39"/>
      <c r="G28" s="40"/>
      <c r="H28" s="183"/>
    </row>
    <row r="29" spans="1:8" x14ac:dyDescent="0.25">
      <c r="A29" s="176"/>
      <c r="B29" s="34"/>
      <c r="C29" s="34" t="s">
        <v>221</v>
      </c>
      <c r="D29" s="245" t="s">
        <v>1683</v>
      </c>
      <c r="E29" s="26" t="s">
        <v>124</v>
      </c>
      <c r="F29" s="39"/>
      <c r="G29" s="40"/>
      <c r="H29" s="183"/>
    </row>
    <row r="30" spans="1:8" x14ac:dyDescent="0.25">
      <c r="A30" s="176"/>
      <c r="B30" s="34"/>
      <c r="C30" s="34"/>
      <c r="D30" s="245"/>
      <c r="E30" s="26"/>
      <c r="F30" s="39"/>
      <c r="G30" s="40"/>
      <c r="H30" s="183"/>
    </row>
    <row r="31" spans="1:8" x14ac:dyDescent="0.25">
      <c r="A31" s="176"/>
      <c r="B31" s="34" t="s">
        <v>1684</v>
      </c>
      <c r="C31" s="34"/>
      <c r="D31" s="245" t="s">
        <v>1685</v>
      </c>
      <c r="E31" s="26"/>
      <c r="F31" s="39"/>
      <c r="G31" s="40"/>
      <c r="H31" s="183"/>
    </row>
    <row r="32" spans="1:8" x14ac:dyDescent="0.25">
      <c r="A32" s="176"/>
      <c r="B32" s="34"/>
      <c r="C32" s="34"/>
      <c r="D32" s="245"/>
      <c r="E32" s="26"/>
      <c r="F32" s="39"/>
      <c r="G32" s="40"/>
      <c r="H32" s="183"/>
    </row>
    <row r="33" spans="1:8" x14ac:dyDescent="0.25">
      <c r="A33" s="176"/>
      <c r="B33" s="34"/>
      <c r="C33" s="34" t="s">
        <v>49</v>
      </c>
      <c r="D33" s="245" t="s">
        <v>1674</v>
      </c>
      <c r="E33" s="26" t="s">
        <v>124</v>
      </c>
      <c r="F33" s="26"/>
      <c r="G33" s="38"/>
      <c r="H33" s="188"/>
    </row>
    <row r="34" spans="1:8" x14ac:dyDescent="0.25">
      <c r="A34" s="176"/>
      <c r="B34" s="34"/>
      <c r="C34" s="34"/>
      <c r="D34" s="245"/>
      <c r="E34" s="26"/>
      <c r="F34" s="39"/>
      <c r="G34" s="38"/>
      <c r="H34" s="188"/>
    </row>
    <row r="35" spans="1:8" x14ac:dyDescent="0.25">
      <c r="A35" s="176"/>
      <c r="B35" s="34"/>
      <c r="C35" s="34" t="s">
        <v>52</v>
      </c>
      <c r="D35" s="247" t="s">
        <v>1675</v>
      </c>
      <c r="E35" s="26" t="s">
        <v>124</v>
      </c>
      <c r="F35" s="39"/>
      <c r="G35" s="40"/>
      <c r="H35" s="183"/>
    </row>
    <row r="36" spans="1:8" x14ac:dyDescent="0.25">
      <c r="A36" s="176"/>
      <c r="B36" s="34"/>
      <c r="C36" s="34"/>
      <c r="D36" s="247"/>
      <c r="E36" s="26"/>
      <c r="F36" s="39"/>
      <c r="G36" s="40"/>
      <c r="H36" s="183"/>
    </row>
    <row r="37" spans="1:8" x14ac:dyDescent="0.25">
      <c r="A37" s="176"/>
      <c r="B37" s="34"/>
      <c r="C37" s="34" t="s">
        <v>785</v>
      </c>
      <c r="D37" s="247" t="s">
        <v>1676</v>
      </c>
      <c r="E37" s="26" t="s">
        <v>124</v>
      </c>
      <c r="F37" s="39"/>
      <c r="G37" s="40"/>
      <c r="H37" s="183"/>
    </row>
    <row r="38" spans="1:8" x14ac:dyDescent="0.25">
      <c r="A38" s="176"/>
      <c r="B38" s="34"/>
      <c r="C38" s="34"/>
      <c r="D38" s="247"/>
      <c r="E38" s="26"/>
      <c r="F38" s="39"/>
      <c r="G38" s="40"/>
      <c r="H38" s="183"/>
    </row>
    <row r="39" spans="1:8" x14ac:dyDescent="0.25">
      <c r="A39" s="176"/>
      <c r="B39" s="34"/>
      <c r="C39" s="34" t="s">
        <v>55</v>
      </c>
      <c r="D39" s="247" t="s">
        <v>1677</v>
      </c>
      <c r="E39" s="26" t="s">
        <v>124</v>
      </c>
      <c r="F39" s="39"/>
      <c r="G39" s="40"/>
      <c r="H39" s="183"/>
    </row>
    <row r="40" spans="1:8" x14ac:dyDescent="0.25">
      <c r="A40" s="176"/>
      <c r="B40" s="34"/>
      <c r="C40" s="34"/>
      <c r="D40" s="247"/>
      <c r="E40" s="26"/>
      <c r="F40" s="39"/>
      <c r="G40" s="40"/>
      <c r="H40" s="183"/>
    </row>
    <row r="41" spans="1:8" x14ac:dyDescent="0.25">
      <c r="A41" s="176"/>
      <c r="B41" s="34" t="s">
        <v>1686</v>
      </c>
      <c r="C41" s="34"/>
      <c r="D41" s="247" t="s">
        <v>1687</v>
      </c>
      <c r="E41" s="26"/>
      <c r="F41" s="39"/>
      <c r="G41" s="40"/>
      <c r="H41" s="183"/>
    </row>
    <row r="42" spans="1:8" x14ac:dyDescent="0.25">
      <c r="A42" s="176"/>
      <c r="B42" s="34"/>
      <c r="C42" s="34"/>
      <c r="D42" s="348"/>
      <c r="E42" s="26"/>
      <c r="F42" s="39"/>
      <c r="G42" s="40"/>
      <c r="H42" s="183"/>
    </row>
    <row r="43" spans="1:8" x14ac:dyDescent="0.25">
      <c r="A43" s="176"/>
      <c r="B43" s="34"/>
      <c r="C43" s="34" t="s">
        <v>49</v>
      </c>
      <c r="D43" s="247" t="s">
        <v>1674</v>
      </c>
      <c r="E43" s="26" t="s">
        <v>124</v>
      </c>
      <c r="F43" s="39"/>
      <c r="G43" s="40"/>
      <c r="H43" s="183"/>
    </row>
    <row r="44" spans="1:8" x14ac:dyDescent="0.25">
      <c r="A44" s="176"/>
      <c r="B44" s="34"/>
      <c r="C44" s="34"/>
      <c r="D44" s="247"/>
      <c r="E44" s="26"/>
      <c r="F44" s="39"/>
      <c r="G44" s="40"/>
      <c r="H44" s="183"/>
    </row>
    <row r="45" spans="1:8" x14ac:dyDescent="0.25">
      <c r="A45" s="176"/>
      <c r="B45" s="34"/>
      <c r="C45" s="34" t="s">
        <v>52</v>
      </c>
      <c r="D45" s="246" t="s">
        <v>1675</v>
      </c>
      <c r="E45" s="26" t="s">
        <v>124</v>
      </c>
      <c r="F45" s="26"/>
      <c r="G45" s="38"/>
      <c r="H45" s="188"/>
    </row>
    <row r="46" spans="1:8" x14ac:dyDescent="0.25">
      <c r="A46" s="176"/>
      <c r="B46" s="34"/>
      <c r="C46" s="34"/>
      <c r="D46" s="245"/>
      <c r="E46" s="26"/>
      <c r="F46" s="39"/>
      <c r="G46" s="38"/>
      <c r="H46" s="188"/>
    </row>
    <row r="47" spans="1:8" x14ac:dyDescent="0.25">
      <c r="A47" s="176"/>
      <c r="B47" s="34"/>
      <c r="C47" s="34" t="s">
        <v>221</v>
      </c>
      <c r="D47" s="245" t="s">
        <v>1688</v>
      </c>
      <c r="E47" s="35" t="s">
        <v>124</v>
      </c>
      <c r="F47" s="39"/>
      <c r="G47" s="40"/>
      <c r="H47" s="183"/>
    </row>
    <row r="48" spans="1:8" x14ac:dyDescent="0.25">
      <c r="A48" s="176"/>
      <c r="B48" s="34"/>
      <c r="C48" s="34"/>
      <c r="D48" s="245"/>
      <c r="E48" s="26"/>
      <c r="F48" s="39"/>
      <c r="G48" s="40"/>
      <c r="H48" s="183"/>
    </row>
    <row r="49" spans="1:8" x14ac:dyDescent="0.25">
      <c r="A49" s="176"/>
      <c r="B49" s="34"/>
      <c r="C49" s="34" t="s">
        <v>55</v>
      </c>
      <c r="D49" s="245" t="s">
        <v>1677</v>
      </c>
      <c r="E49" s="35" t="s">
        <v>124</v>
      </c>
      <c r="F49" s="39"/>
      <c r="G49" s="40"/>
      <c r="H49" s="183"/>
    </row>
    <row r="50" spans="1:8" x14ac:dyDescent="0.25">
      <c r="A50" s="176"/>
      <c r="B50" s="34"/>
      <c r="C50" s="34"/>
      <c r="D50" s="245"/>
      <c r="E50" s="26"/>
      <c r="F50" s="39"/>
      <c r="G50" s="40"/>
      <c r="H50" s="183"/>
    </row>
    <row r="51" spans="1:8" x14ac:dyDescent="0.25">
      <c r="A51" s="176"/>
      <c r="B51" s="34" t="s">
        <v>1689</v>
      </c>
      <c r="C51" s="34"/>
      <c r="D51" s="248" t="s">
        <v>1690</v>
      </c>
      <c r="E51" s="35"/>
      <c r="F51" s="39"/>
      <c r="G51" s="40"/>
      <c r="H51" s="183"/>
    </row>
    <row r="52" spans="1:8" x14ac:dyDescent="0.25">
      <c r="A52" s="176"/>
      <c r="B52" s="34"/>
      <c r="C52" s="34"/>
      <c r="D52" s="248"/>
      <c r="E52" s="26"/>
      <c r="F52" s="39"/>
      <c r="G52" s="40"/>
      <c r="H52" s="183"/>
    </row>
    <row r="53" spans="1:8" x14ac:dyDescent="0.25">
      <c r="A53" s="176"/>
      <c r="B53" s="34"/>
      <c r="C53" s="34" t="s">
        <v>49</v>
      </c>
      <c r="D53" s="248" t="s">
        <v>1674</v>
      </c>
      <c r="E53" s="35" t="s">
        <v>124</v>
      </c>
      <c r="F53" s="39"/>
      <c r="G53" s="40"/>
      <c r="H53" s="183"/>
    </row>
    <row r="54" spans="1:8" x14ac:dyDescent="0.25">
      <c r="A54" s="176"/>
      <c r="B54" s="34"/>
      <c r="C54" s="34"/>
      <c r="D54" s="248"/>
      <c r="E54" s="26"/>
      <c r="F54" s="39"/>
      <c r="G54" s="40"/>
      <c r="H54" s="183"/>
    </row>
    <row r="55" spans="1:8" x14ac:dyDescent="0.25">
      <c r="A55" s="176"/>
      <c r="B55" s="34"/>
      <c r="C55" s="34" t="s">
        <v>52</v>
      </c>
      <c r="D55" s="244" t="s">
        <v>1675</v>
      </c>
      <c r="E55" s="26" t="s">
        <v>124</v>
      </c>
      <c r="F55" s="26"/>
      <c r="G55" s="38"/>
      <c r="H55" s="188"/>
    </row>
    <row r="56" spans="1:8" x14ac:dyDescent="0.25">
      <c r="A56" s="176"/>
      <c r="B56" s="34"/>
      <c r="C56" s="34"/>
      <c r="D56" s="248"/>
      <c r="E56" s="26"/>
      <c r="F56" s="39"/>
      <c r="G56" s="38"/>
      <c r="H56" s="188"/>
    </row>
    <row r="57" spans="1:8" x14ac:dyDescent="0.25">
      <c r="A57" s="176"/>
      <c r="B57" s="34"/>
      <c r="C57" s="34" t="s">
        <v>221</v>
      </c>
      <c r="D57" s="245" t="s">
        <v>1688</v>
      </c>
      <c r="E57" s="26" t="s">
        <v>124</v>
      </c>
      <c r="F57" s="39"/>
      <c r="G57" s="40"/>
      <c r="H57" s="183"/>
    </row>
    <row r="58" spans="1:8" x14ac:dyDescent="0.25">
      <c r="A58" s="176"/>
      <c r="B58" s="34"/>
      <c r="C58" s="34"/>
      <c r="D58" s="245"/>
      <c r="E58" s="26"/>
      <c r="F58" s="39"/>
      <c r="G58" s="40"/>
      <c r="H58" s="183"/>
    </row>
    <row r="59" spans="1:8" x14ac:dyDescent="0.25">
      <c r="A59" s="176"/>
      <c r="B59" s="34"/>
      <c r="C59" s="34" t="s">
        <v>55</v>
      </c>
      <c r="D59" s="245" t="s">
        <v>1677</v>
      </c>
      <c r="E59" s="26" t="s">
        <v>124</v>
      </c>
      <c r="F59" s="39"/>
      <c r="G59" s="40"/>
      <c r="H59" s="183"/>
    </row>
    <row r="60" spans="1:8" x14ac:dyDescent="0.25">
      <c r="A60" s="176"/>
      <c r="B60" s="34"/>
      <c r="C60" s="34"/>
      <c r="D60" s="246"/>
      <c r="E60" s="26"/>
      <c r="F60" s="39"/>
      <c r="G60" s="40"/>
      <c r="H60" s="183"/>
    </row>
    <row r="61" spans="1:8" ht="22.8" x14ac:dyDescent="0.25">
      <c r="A61" s="176"/>
      <c r="B61" s="34" t="s">
        <v>1691</v>
      </c>
      <c r="C61" s="34"/>
      <c r="D61" s="245" t="s">
        <v>1692</v>
      </c>
      <c r="E61" s="26" t="s">
        <v>124</v>
      </c>
      <c r="F61" s="39"/>
      <c r="G61" s="40"/>
      <c r="H61" s="183"/>
    </row>
    <row r="62" spans="1:8" x14ac:dyDescent="0.25">
      <c r="A62" s="176"/>
      <c r="B62" s="34"/>
      <c r="C62" s="34"/>
      <c r="D62" s="245"/>
      <c r="E62" s="26"/>
      <c r="F62" s="39"/>
      <c r="G62" s="40"/>
      <c r="H62" s="183"/>
    </row>
    <row r="63" spans="1:8" x14ac:dyDescent="0.25">
      <c r="A63" s="176"/>
      <c r="B63" s="34" t="s">
        <v>1693</v>
      </c>
      <c r="C63" s="34"/>
      <c r="D63" s="245" t="s">
        <v>1694</v>
      </c>
      <c r="E63" s="26"/>
      <c r="F63" s="39"/>
      <c r="G63" s="40"/>
      <c r="H63" s="183"/>
    </row>
    <row r="64" spans="1:8" x14ac:dyDescent="0.25">
      <c r="A64" s="176"/>
      <c r="B64" s="34"/>
      <c r="C64" s="34"/>
      <c r="D64" s="245"/>
      <c r="E64" s="26"/>
      <c r="F64" s="39"/>
      <c r="G64" s="40"/>
      <c r="H64" s="183"/>
    </row>
    <row r="65" spans="1:8" ht="22.8" x14ac:dyDescent="0.25">
      <c r="A65" s="176"/>
      <c r="B65" s="34"/>
      <c r="C65" s="34" t="s">
        <v>49</v>
      </c>
      <c r="D65" s="245" t="s">
        <v>1695</v>
      </c>
      <c r="E65" s="26" t="s">
        <v>128</v>
      </c>
      <c r="F65" s="39"/>
      <c r="G65" s="40"/>
      <c r="H65" s="183"/>
    </row>
    <row r="66" spans="1:8" x14ac:dyDescent="0.25">
      <c r="A66" s="176"/>
      <c r="B66" s="34"/>
      <c r="C66" s="34"/>
      <c r="D66" s="245"/>
      <c r="E66" s="26"/>
      <c r="F66" s="39"/>
      <c r="G66" s="40"/>
      <c r="H66" s="183"/>
    </row>
    <row r="67" spans="1:8" ht="24" x14ac:dyDescent="0.25">
      <c r="A67" s="176"/>
      <c r="B67" s="34"/>
      <c r="C67" s="34" t="s">
        <v>52</v>
      </c>
      <c r="D67" s="246" t="s">
        <v>1696</v>
      </c>
      <c r="E67" s="26" t="s">
        <v>128</v>
      </c>
      <c r="F67" s="26"/>
      <c r="G67" s="38"/>
      <c r="H67" s="188"/>
    </row>
    <row r="68" spans="1:8" x14ac:dyDescent="0.25">
      <c r="A68" s="176"/>
      <c r="B68" s="34"/>
      <c r="C68" s="34"/>
      <c r="D68" s="246"/>
      <c r="E68" s="26"/>
      <c r="F68" s="26"/>
      <c r="G68" s="38"/>
      <c r="H68" s="188"/>
    </row>
    <row r="69" spans="1:8" ht="22.8" x14ac:dyDescent="0.25">
      <c r="A69" s="176"/>
      <c r="B69" s="34"/>
      <c r="C69" s="34" t="s">
        <v>785</v>
      </c>
      <c r="D69" s="245" t="s">
        <v>1697</v>
      </c>
      <c r="E69" s="26" t="s">
        <v>128</v>
      </c>
      <c r="F69" s="39"/>
      <c r="G69" s="40"/>
      <c r="H69" s="183"/>
    </row>
    <row r="70" spans="1:8" x14ac:dyDescent="0.25">
      <c r="A70" s="176"/>
      <c r="B70" s="34"/>
      <c r="C70" s="34"/>
      <c r="D70" s="245"/>
      <c r="E70" s="26"/>
      <c r="F70" s="39"/>
      <c r="G70" s="40"/>
      <c r="H70" s="183"/>
    </row>
    <row r="71" spans="1:8" x14ac:dyDescent="0.25">
      <c r="A71" s="176"/>
      <c r="B71" s="34" t="s">
        <v>1698</v>
      </c>
      <c r="C71" s="34"/>
      <c r="D71" s="248" t="s">
        <v>1699</v>
      </c>
      <c r="E71" s="26"/>
      <c r="F71" s="39"/>
      <c r="G71" s="40"/>
      <c r="H71" s="183"/>
    </row>
    <row r="72" spans="1:8" x14ac:dyDescent="0.25">
      <c r="A72" s="176"/>
      <c r="B72" s="34"/>
      <c r="C72" s="34"/>
      <c r="D72" s="248"/>
      <c r="E72" s="26"/>
      <c r="F72" s="39"/>
      <c r="G72" s="40"/>
      <c r="H72" s="183"/>
    </row>
    <row r="73" spans="1:8" ht="24" x14ac:dyDescent="0.25">
      <c r="A73" s="176"/>
      <c r="B73" s="34"/>
      <c r="C73" s="34" t="s">
        <v>49</v>
      </c>
      <c r="D73" s="246" t="s">
        <v>1700</v>
      </c>
      <c r="E73" s="26" t="s">
        <v>128</v>
      </c>
      <c r="F73" s="26"/>
      <c r="G73" s="38"/>
      <c r="H73" s="188"/>
    </row>
    <row r="74" spans="1:8" x14ac:dyDescent="0.25">
      <c r="A74" s="176"/>
      <c r="B74" s="34"/>
      <c r="C74" s="34"/>
      <c r="D74" s="246"/>
      <c r="E74" s="26"/>
      <c r="F74" s="26"/>
      <c r="G74" s="38"/>
      <c r="H74" s="188"/>
    </row>
    <row r="75" spans="1:8" ht="22.8" x14ac:dyDescent="0.25">
      <c r="A75" s="176"/>
      <c r="B75" s="34"/>
      <c r="C75" s="34" t="s">
        <v>52</v>
      </c>
      <c r="D75" s="245" t="s">
        <v>1701</v>
      </c>
      <c r="E75" s="26" t="s">
        <v>128</v>
      </c>
      <c r="F75" s="39"/>
      <c r="G75" s="40"/>
      <c r="H75" s="183"/>
    </row>
    <row r="76" spans="1:8" x14ac:dyDescent="0.25">
      <c r="A76" s="176"/>
      <c r="B76" s="34"/>
      <c r="C76" s="34"/>
      <c r="D76" s="245"/>
      <c r="E76" s="26"/>
      <c r="F76" s="39"/>
      <c r="G76" s="40"/>
      <c r="H76" s="183"/>
    </row>
    <row r="77" spans="1:8" ht="22.8" x14ac:dyDescent="0.25">
      <c r="A77" s="176"/>
      <c r="B77" s="34"/>
      <c r="C77" s="34" t="s">
        <v>785</v>
      </c>
      <c r="D77" s="248" t="s">
        <v>1697</v>
      </c>
      <c r="E77" s="26" t="s">
        <v>128</v>
      </c>
      <c r="F77" s="39"/>
      <c r="G77" s="40"/>
      <c r="H77" s="183"/>
    </row>
    <row r="78" spans="1:8" x14ac:dyDescent="0.25">
      <c r="A78" s="176"/>
      <c r="B78" s="34"/>
      <c r="C78" s="34"/>
      <c r="D78" s="248"/>
      <c r="E78" s="26"/>
      <c r="F78" s="39"/>
      <c r="G78" s="40"/>
      <c r="H78" s="183"/>
    </row>
    <row r="79" spans="1:8" x14ac:dyDescent="0.25">
      <c r="A79" s="176"/>
      <c r="B79" s="34" t="s">
        <v>1702</v>
      </c>
      <c r="C79" s="34"/>
      <c r="D79" s="246" t="s">
        <v>1703</v>
      </c>
      <c r="E79" s="26"/>
      <c r="F79" s="26"/>
      <c r="G79" s="38"/>
      <c r="H79" s="188"/>
    </row>
    <row r="80" spans="1:8" x14ac:dyDescent="0.25">
      <c r="A80" s="176"/>
      <c r="B80" s="34"/>
      <c r="C80" s="34"/>
      <c r="D80" s="246"/>
      <c r="E80" s="26"/>
      <c r="F80" s="26"/>
      <c r="G80" s="38"/>
      <c r="H80" s="188"/>
    </row>
    <row r="81" spans="1:8" ht="22.8" x14ac:dyDescent="0.25">
      <c r="A81" s="176"/>
      <c r="B81" s="34"/>
      <c r="C81" s="34" t="s">
        <v>49</v>
      </c>
      <c r="D81" s="248" t="s">
        <v>1700</v>
      </c>
      <c r="E81" s="26" t="s">
        <v>128</v>
      </c>
      <c r="F81" s="39"/>
      <c r="G81" s="40"/>
      <c r="H81" s="183"/>
    </row>
    <row r="82" spans="1:8" x14ac:dyDescent="0.25">
      <c r="A82" s="176"/>
      <c r="B82" s="34"/>
      <c r="C82" s="34"/>
      <c r="D82" s="248"/>
      <c r="E82" s="26"/>
      <c r="F82" s="39"/>
      <c r="G82" s="40"/>
      <c r="H82" s="183"/>
    </row>
    <row r="83" spans="1:8" ht="22.8" x14ac:dyDescent="0.25">
      <c r="A83" s="176"/>
      <c r="B83" s="34"/>
      <c r="C83" s="34" t="s">
        <v>52</v>
      </c>
      <c r="D83" s="248" t="s">
        <v>1701</v>
      </c>
      <c r="E83" s="26" t="s">
        <v>128</v>
      </c>
      <c r="F83" s="39"/>
      <c r="G83" s="40"/>
      <c r="H83" s="183"/>
    </row>
    <row r="84" spans="1:8" x14ac:dyDescent="0.25">
      <c r="A84" s="176"/>
      <c r="B84" s="34"/>
      <c r="C84" s="34"/>
      <c r="D84" s="248"/>
      <c r="E84" s="26"/>
      <c r="F84" s="39"/>
      <c r="G84" s="40"/>
      <c r="H84" s="183"/>
    </row>
    <row r="85" spans="1:8" ht="24" x14ac:dyDescent="0.25">
      <c r="A85" s="176"/>
      <c r="B85" s="34"/>
      <c r="C85" s="34" t="s">
        <v>785</v>
      </c>
      <c r="D85" s="244" t="s">
        <v>1697</v>
      </c>
      <c r="E85" s="26" t="s">
        <v>128</v>
      </c>
      <c r="F85" s="39"/>
      <c r="G85" s="40"/>
      <c r="H85" s="183"/>
    </row>
    <row r="86" spans="1:8" x14ac:dyDescent="0.25">
      <c r="A86" s="176"/>
      <c r="B86" s="34"/>
      <c r="C86" s="34"/>
      <c r="D86" s="244"/>
      <c r="E86" s="26"/>
      <c r="F86" s="39"/>
      <c r="G86" s="40"/>
      <c r="H86" s="183"/>
    </row>
    <row r="87" spans="1:8" ht="22.8" x14ac:dyDescent="0.25">
      <c r="A87" s="176"/>
      <c r="B87" s="34"/>
      <c r="C87" s="34" t="s">
        <v>953</v>
      </c>
      <c r="D87" s="248" t="s">
        <v>1704</v>
      </c>
      <c r="E87" s="26" t="s">
        <v>128</v>
      </c>
      <c r="F87" s="39"/>
      <c r="G87" s="40"/>
      <c r="H87" s="183"/>
    </row>
    <row r="88" spans="1:8" x14ac:dyDescent="0.25">
      <c r="A88" s="176"/>
      <c r="B88" s="34"/>
      <c r="C88" s="34"/>
      <c r="D88" s="248"/>
      <c r="E88" s="26"/>
      <c r="F88" s="39"/>
      <c r="G88" s="40"/>
      <c r="H88" s="183"/>
    </row>
    <row r="89" spans="1:8" x14ac:dyDescent="0.25">
      <c r="A89" s="176"/>
      <c r="B89" s="34" t="s">
        <v>1705</v>
      </c>
      <c r="C89" s="34"/>
      <c r="D89" s="248" t="s">
        <v>1706</v>
      </c>
      <c r="E89" s="26"/>
      <c r="F89" s="39"/>
      <c r="G89" s="40"/>
      <c r="H89" s="183"/>
    </row>
    <row r="90" spans="1:8" x14ac:dyDescent="0.25">
      <c r="A90" s="176"/>
      <c r="B90" s="34"/>
      <c r="C90" s="34"/>
      <c r="D90" s="248"/>
      <c r="E90" s="26"/>
      <c r="F90" s="39"/>
      <c r="G90" s="40"/>
      <c r="H90" s="183"/>
    </row>
    <row r="91" spans="1:8" ht="24" x14ac:dyDescent="0.25">
      <c r="A91" s="176"/>
      <c r="B91" s="34"/>
      <c r="C91" s="34" t="s">
        <v>49</v>
      </c>
      <c r="D91" s="244" t="s">
        <v>1700</v>
      </c>
      <c r="E91" s="26" t="s">
        <v>128</v>
      </c>
      <c r="F91" s="39"/>
      <c r="G91" s="40"/>
      <c r="H91" s="183"/>
    </row>
    <row r="92" spans="1:8" x14ac:dyDescent="0.25">
      <c r="A92" s="176"/>
      <c r="B92" s="34"/>
      <c r="C92" s="34"/>
      <c r="D92" s="248"/>
      <c r="E92" s="26"/>
      <c r="F92" s="39"/>
      <c r="G92" s="40"/>
      <c r="H92" s="183"/>
    </row>
    <row r="93" spans="1:8" ht="22.8" x14ac:dyDescent="0.25">
      <c r="A93" s="176"/>
      <c r="B93" s="34"/>
      <c r="C93" s="34" t="s">
        <v>52</v>
      </c>
      <c r="D93" s="248" t="s">
        <v>1701</v>
      </c>
      <c r="E93" s="26" t="s">
        <v>128</v>
      </c>
      <c r="F93" s="39"/>
      <c r="G93" s="40"/>
      <c r="H93" s="183"/>
    </row>
    <row r="94" spans="1:8" x14ac:dyDescent="0.25">
      <c r="A94" s="176"/>
      <c r="B94" s="34"/>
      <c r="C94" s="34"/>
      <c r="D94" s="248"/>
      <c r="E94" s="26"/>
      <c r="F94" s="39"/>
      <c r="G94" s="40"/>
      <c r="H94" s="183"/>
    </row>
    <row r="95" spans="1:8" ht="22.8" x14ac:dyDescent="0.25">
      <c r="A95" s="176"/>
      <c r="B95" s="34"/>
      <c r="C95" s="34" t="s">
        <v>785</v>
      </c>
      <c r="D95" s="248" t="s">
        <v>1697</v>
      </c>
      <c r="E95" s="26" t="s">
        <v>128</v>
      </c>
      <c r="F95" s="39"/>
      <c r="G95" s="40"/>
      <c r="H95" s="183"/>
    </row>
    <row r="96" spans="1:8" x14ac:dyDescent="0.25">
      <c r="A96" s="176"/>
      <c r="B96" s="34"/>
      <c r="C96" s="34"/>
      <c r="D96" s="248"/>
      <c r="E96" s="26"/>
      <c r="F96" s="39"/>
      <c r="G96" s="40"/>
      <c r="H96" s="183"/>
    </row>
    <row r="97" spans="1:8" ht="24" x14ac:dyDescent="0.25">
      <c r="A97" s="176"/>
      <c r="B97" s="34"/>
      <c r="C97" s="34" t="s">
        <v>953</v>
      </c>
      <c r="D97" s="244" t="s">
        <v>1704</v>
      </c>
      <c r="E97" s="26" t="s">
        <v>128</v>
      </c>
      <c r="F97" s="39"/>
      <c r="G97" s="40"/>
      <c r="H97" s="183"/>
    </row>
    <row r="98" spans="1:8" x14ac:dyDescent="0.25">
      <c r="A98" s="176"/>
      <c r="B98" s="34"/>
      <c r="C98" s="34"/>
      <c r="D98" s="248"/>
      <c r="E98" s="26"/>
      <c r="F98" s="39"/>
      <c r="G98" s="40"/>
      <c r="H98" s="183"/>
    </row>
    <row r="99" spans="1:8" ht="34.200000000000003" x14ac:dyDescent="0.25">
      <c r="A99" s="176"/>
      <c r="B99" s="34" t="s">
        <v>1707</v>
      </c>
      <c r="C99" s="34"/>
      <c r="D99" s="248" t="s">
        <v>1708</v>
      </c>
      <c r="E99" s="26" t="s">
        <v>124</v>
      </c>
      <c r="F99" s="39"/>
      <c r="G99" s="40"/>
      <c r="H99" s="183"/>
    </row>
    <row r="100" spans="1:8" x14ac:dyDescent="0.25">
      <c r="A100" s="176"/>
      <c r="B100" s="34"/>
      <c r="C100" s="34"/>
      <c r="D100" s="248"/>
      <c r="E100" s="26"/>
      <c r="F100" s="39"/>
      <c r="G100" s="40"/>
      <c r="H100" s="183"/>
    </row>
    <row r="101" spans="1:8" ht="34.200000000000003" x14ac:dyDescent="0.25">
      <c r="A101" s="176"/>
      <c r="B101" s="34" t="s">
        <v>1709</v>
      </c>
      <c r="C101" s="34"/>
      <c r="D101" s="248" t="s">
        <v>1710</v>
      </c>
      <c r="E101" s="26" t="s">
        <v>124</v>
      </c>
      <c r="F101" s="39"/>
      <c r="G101" s="40"/>
      <c r="H101" s="183"/>
    </row>
    <row r="102" spans="1:8" x14ac:dyDescent="0.25">
      <c r="A102" s="176"/>
      <c r="B102" s="34"/>
      <c r="C102" s="34"/>
      <c r="D102" s="248"/>
      <c r="E102" s="26"/>
      <c r="F102" s="39"/>
      <c r="G102" s="40"/>
      <c r="H102" s="183"/>
    </row>
    <row r="103" spans="1:8" x14ac:dyDescent="0.25">
      <c r="A103" s="34" t="s">
        <v>1711</v>
      </c>
      <c r="B103" s="34"/>
      <c r="C103" s="34"/>
      <c r="D103" s="244" t="s">
        <v>1712</v>
      </c>
      <c r="E103" s="26"/>
      <c r="F103" s="39"/>
      <c r="G103" s="40"/>
      <c r="H103" s="183"/>
    </row>
    <row r="104" spans="1:8" x14ac:dyDescent="0.25">
      <c r="A104" s="176"/>
      <c r="B104" s="34"/>
      <c r="C104" s="34"/>
      <c r="D104" s="248"/>
      <c r="E104" s="26"/>
      <c r="F104" s="39"/>
      <c r="G104" s="40"/>
      <c r="H104" s="183"/>
    </row>
    <row r="105" spans="1:8" x14ac:dyDescent="0.25">
      <c r="A105" s="176"/>
      <c r="B105" s="34" t="s">
        <v>1713</v>
      </c>
      <c r="C105" s="34"/>
      <c r="D105" s="248" t="s">
        <v>1714</v>
      </c>
      <c r="E105" s="26"/>
      <c r="F105" s="39"/>
      <c r="G105" s="40"/>
      <c r="H105" s="183"/>
    </row>
    <row r="106" spans="1:8" x14ac:dyDescent="0.25">
      <c r="A106" s="176"/>
      <c r="B106" s="34"/>
      <c r="C106" s="34"/>
      <c r="D106" s="248"/>
      <c r="E106" s="26"/>
      <c r="F106" s="39"/>
      <c r="G106" s="40"/>
      <c r="H106" s="183"/>
    </row>
    <row r="107" spans="1:8" x14ac:dyDescent="0.25">
      <c r="A107" s="176"/>
      <c r="B107" s="34"/>
      <c r="C107" s="34" t="s">
        <v>49</v>
      </c>
      <c r="D107" s="248" t="s">
        <v>1715</v>
      </c>
      <c r="E107" s="26" t="s">
        <v>124</v>
      </c>
      <c r="F107" s="39"/>
      <c r="G107" s="40"/>
      <c r="H107" s="183"/>
    </row>
    <row r="108" spans="1:8" x14ac:dyDescent="0.25">
      <c r="A108" s="176"/>
      <c r="B108" s="34"/>
      <c r="C108" s="34"/>
      <c r="D108" s="248"/>
      <c r="E108" s="26"/>
      <c r="F108" s="39"/>
      <c r="G108" s="40"/>
      <c r="H108" s="183"/>
    </row>
    <row r="109" spans="1:8" x14ac:dyDescent="0.25">
      <c r="A109" s="176"/>
      <c r="B109" s="34"/>
      <c r="C109" s="34" t="s">
        <v>52</v>
      </c>
      <c r="D109" s="248" t="s">
        <v>1716</v>
      </c>
      <c r="E109" s="26" t="s">
        <v>124</v>
      </c>
      <c r="F109" s="39"/>
      <c r="G109" s="40"/>
      <c r="H109" s="183"/>
    </row>
    <row r="110" spans="1:8" x14ac:dyDescent="0.25">
      <c r="A110" s="176"/>
      <c r="B110" s="34"/>
      <c r="C110" s="34"/>
      <c r="D110" s="248"/>
      <c r="E110" s="26"/>
      <c r="F110" s="39"/>
      <c r="G110" s="40"/>
      <c r="H110" s="183"/>
    </row>
    <row r="111" spans="1:8" x14ac:dyDescent="0.25">
      <c r="A111" s="176"/>
      <c r="B111" s="34"/>
      <c r="C111" s="34" t="s">
        <v>785</v>
      </c>
      <c r="D111" s="248" t="s">
        <v>1717</v>
      </c>
      <c r="E111" s="26" t="s">
        <v>124</v>
      </c>
      <c r="F111" s="39"/>
      <c r="G111" s="40"/>
      <c r="H111" s="183"/>
    </row>
    <row r="112" spans="1:8" x14ac:dyDescent="0.25">
      <c r="A112" s="176"/>
      <c r="B112" s="34"/>
      <c r="C112" s="34"/>
      <c r="D112" s="248"/>
      <c r="E112" s="26"/>
      <c r="F112" s="39"/>
      <c r="G112" s="40"/>
      <c r="H112" s="183"/>
    </row>
    <row r="113" spans="1:8" ht="22.8" x14ac:dyDescent="0.25">
      <c r="A113" s="176"/>
      <c r="B113" s="34" t="s">
        <v>1718</v>
      </c>
      <c r="C113" s="34"/>
      <c r="D113" s="248" t="s">
        <v>1719</v>
      </c>
      <c r="E113" s="26"/>
      <c r="F113" s="39"/>
      <c r="G113" s="40"/>
      <c r="H113" s="183"/>
    </row>
    <row r="114" spans="1:8" x14ac:dyDescent="0.25">
      <c r="A114" s="176"/>
      <c r="B114" s="34"/>
      <c r="C114" s="34"/>
      <c r="D114" s="248"/>
      <c r="E114" s="26"/>
      <c r="F114" s="39"/>
      <c r="G114" s="40"/>
      <c r="H114" s="183"/>
    </row>
    <row r="115" spans="1:8" x14ac:dyDescent="0.25">
      <c r="A115" s="176"/>
      <c r="B115" s="34"/>
      <c r="C115" s="34" t="s">
        <v>49</v>
      </c>
      <c r="D115" s="248" t="s">
        <v>1720</v>
      </c>
      <c r="E115" s="26" t="s">
        <v>124</v>
      </c>
      <c r="F115" s="39"/>
      <c r="G115" s="40"/>
      <c r="H115" s="183"/>
    </row>
    <row r="116" spans="1:8" x14ac:dyDescent="0.25">
      <c r="A116" s="176"/>
      <c r="B116" s="34"/>
      <c r="C116" s="34"/>
      <c r="D116" s="248"/>
      <c r="E116" s="26"/>
      <c r="F116" s="39"/>
      <c r="G116" s="40"/>
      <c r="H116" s="183"/>
    </row>
    <row r="117" spans="1:8" x14ac:dyDescent="0.25">
      <c r="A117" s="176"/>
      <c r="B117" s="34"/>
      <c r="C117" s="34" t="s">
        <v>52</v>
      </c>
      <c r="D117" s="248" t="s">
        <v>1717</v>
      </c>
      <c r="E117" s="26" t="s">
        <v>124</v>
      </c>
      <c r="F117" s="39"/>
      <c r="G117" s="40"/>
      <c r="H117" s="183"/>
    </row>
    <row r="118" spans="1:8" x14ac:dyDescent="0.25">
      <c r="A118" s="176"/>
      <c r="B118" s="34"/>
      <c r="C118" s="34"/>
      <c r="D118" s="248"/>
      <c r="E118" s="26"/>
      <c r="F118" s="39"/>
      <c r="G118" s="40"/>
      <c r="H118" s="183"/>
    </row>
    <row r="119" spans="1:8" ht="24" x14ac:dyDescent="0.25">
      <c r="A119" s="176" t="s">
        <v>1721</v>
      </c>
      <c r="B119" s="34"/>
      <c r="C119" s="34"/>
      <c r="D119" s="244" t="s">
        <v>1722</v>
      </c>
      <c r="E119" s="26"/>
      <c r="F119" s="39"/>
      <c r="G119" s="40"/>
      <c r="H119" s="183"/>
    </row>
    <row r="120" spans="1:8" x14ac:dyDescent="0.25">
      <c r="A120" s="176"/>
      <c r="B120" s="34"/>
      <c r="C120" s="34"/>
      <c r="D120" s="248"/>
      <c r="E120" s="26"/>
      <c r="F120" s="39"/>
      <c r="G120" s="40"/>
      <c r="H120" s="183"/>
    </row>
    <row r="121" spans="1:8" x14ac:dyDescent="0.25">
      <c r="A121" s="176"/>
      <c r="B121" s="34" t="s">
        <v>1723</v>
      </c>
      <c r="C121" s="34"/>
      <c r="D121" s="248" t="s">
        <v>1724</v>
      </c>
      <c r="E121" s="26" t="s">
        <v>349</v>
      </c>
      <c r="F121" s="39"/>
      <c r="G121" s="40"/>
      <c r="H121" s="183"/>
    </row>
    <row r="122" spans="1:8" x14ac:dyDescent="0.25">
      <c r="A122" s="176"/>
      <c r="B122" s="34"/>
      <c r="C122" s="34"/>
      <c r="D122" s="248"/>
      <c r="E122" s="26"/>
      <c r="F122" s="39"/>
      <c r="G122" s="40"/>
      <c r="H122" s="183"/>
    </row>
    <row r="123" spans="1:8" x14ac:dyDescent="0.25">
      <c r="A123" s="176"/>
      <c r="B123" s="34" t="s">
        <v>1725</v>
      </c>
      <c r="C123" s="34"/>
      <c r="D123" s="248" t="s">
        <v>1726</v>
      </c>
      <c r="E123" s="26" t="s">
        <v>331</v>
      </c>
      <c r="F123" s="39"/>
      <c r="G123" s="40"/>
      <c r="H123" s="183"/>
    </row>
    <row r="124" spans="1:8" x14ac:dyDescent="0.25">
      <c r="A124" s="176"/>
      <c r="B124" s="34"/>
      <c r="C124" s="34"/>
      <c r="D124" s="248"/>
      <c r="E124" s="26"/>
      <c r="F124" s="39"/>
      <c r="G124" s="40"/>
      <c r="H124" s="183"/>
    </row>
    <row r="125" spans="1:8" ht="24" x14ac:dyDescent="0.25">
      <c r="A125" s="34" t="s">
        <v>1727</v>
      </c>
      <c r="B125" s="34"/>
      <c r="C125" s="34"/>
      <c r="D125" s="244" t="s">
        <v>1728</v>
      </c>
      <c r="E125" s="26"/>
      <c r="F125" s="39"/>
      <c r="G125" s="40"/>
      <c r="H125" s="183"/>
    </row>
    <row r="126" spans="1:8" x14ac:dyDescent="0.25">
      <c r="A126" s="176"/>
      <c r="B126" s="34"/>
      <c r="C126" s="34"/>
      <c r="D126" s="246"/>
      <c r="E126" s="26"/>
      <c r="F126" s="26"/>
      <c r="G126" s="26"/>
      <c r="H126" s="187"/>
    </row>
    <row r="127" spans="1:8" x14ac:dyDescent="0.25">
      <c r="A127" s="176"/>
      <c r="B127" s="34" t="s">
        <v>1729</v>
      </c>
      <c r="C127" s="34"/>
      <c r="D127" s="246" t="s">
        <v>1730</v>
      </c>
      <c r="E127" s="26" t="s">
        <v>337</v>
      </c>
      <c r="F127" s="26"/>
      <c r="G127" s="26"/>
      <c r="H127" s="187"/>
    </row>
    <row r="128" spans="1:8" x14ac:dyDescent="0.25">
      <c r="A128" s="176"/>
      <c r="B128" s="34"/>
      <c r="C128" s="34"/>
      <c r="D128" s="246"/>
      <c r="E128" s="26"/>
      <c r="F128" s="26"/>
      <c r="G128" s="26"/>
      <c r="H128" s="187"/>
    </row>
    <row r="129" spans="1:8" ht="24" x14ac:dyDescent="0.25">
      <c r="A129" s="176"/>
      <c r="B129" s="34" t="s">
        <v>1731</v>
      </c>
      <c r="C129" s="34"/>
      <c r="D129" s="246" t="s">
        <v>1732</v>
      </c>
      <c r="E129" s="26" t="s">
        <v>337</v>
      </c>
      <c r="F129" s="26"/>
      <c r="G129" s="26"/>
      <c r="H129" s="187"/>
    </row>
    <row r="130" spans="1:8" x14ac:dyDescent="0.25">
      <c r="A130" s="176"/>
      <c r="B130" s="34"/>
      <c r="C130" s="34"/>
      <c r="D130" s="246"/>
      <c r="E130" s="26"/>
      <c r="F130" s="26"/>
      <c r="G130" s="26"/>
      <c r="H130" s="187"/>
    </row>
    <row r="131" spans="1:8" x14ac:dyDescent="0.25">
      <c r="A131" s="176"/>
      <c r="B131" s="34" t="s">
        <v>1733</v>
      </c>
      <c r="C131" s="34"/>
      <c r="D131" s="248" t="s">
        <v>1734</v>
      </c>
      <c r="E131" s="26" t="s">
        <v>337</v>
      </c>
      <c r="F131" s="39"/>
      <c r="G131" s="39"/>
      <c r="H131" s="183"/>
    </row>
    <row r="132" spans="1:8" x14ac:dyDescent="0.25">
      <c r="A132" s="176"/>
      <c r="B132" s="34"/>
      <c r="C132" s="34"/>
      <c r="D132" s="248"/>
      <c r="E132" s="26"/>
      <c r="F132" s="39"/>
      <c r="G132" s="39"/>
      <c r="H132" s="183"/>
    </row>
    <row r="133" spans="1:8" x14ac:dyDescent="0.25">
      <c r="A133" s="176"/>
      <c r="B133" s="34" t="s">
        <v>1735</v>
      </c>
      <c r="C133" s="34"/>
      <c r="D133" s="248" t="s">
        <v>1736</v>
      </c>
      <c r="E133" s="26" t="s">
        <v>337</v>
      </c>
      <c r="F133" s="39"/>
      <c r="G133" s="39"/>
      <c r="H133" s="183"/>
    </row>
    <row r="134" spans="1:8" x14ac:dyDescent="0.25">
      <c r="A134" s="176"/>
      <c r="B134" s="34"/>
      <c r="C134" s="34"/>
      <c r="D134" s="248"/>
      <c r="E134" s="26"/>
      <c r="F134" s="39"/>
      <c r="G134" s="39"/>
      <c r="H134" s="183"/>
    </row>
    <row r="135" spans="1:8" x14ac:dyDescent="0.25">
      <c r="A135" s="176"/>
      <c r="B135" s="34" t="s">
        <v>1737</v>
      </c>
      <c r="C135" s="34"/>
      <c r="D135" s="248" t="s">
        <v>1738</v>
      </c>
      <c r="E135" s="26" t="s">
        <v>337</v>
      </c>
      <c r="F135" s="39"/>
      <c r="G135" s="39"/>
      <c r="H135" s="183"/>
    </row>
    <row r="136" spans="1:8" x14ac:dyDescent="0.25">
      <c r="A136" s="176"/>
      <c r="B136" s="34"/>
      <c r="C136" s="34"/>
      <c r="D136" s="248"/>
      <c r="E136" s="26"/>
      <c r="F136" s="39"/>
      <c r="G136" s="39"/>
      <c r="H136" s="183"/>
    </row>
    <row r="137" spans="1:8" ht="24" x14ac:dyDescent="0.25">
      <c r="A137" s="34" t="s">
        <v>1739</v>
      </c>
      <c r="B137" s="34"/>
      <c r="C137" s="34"/>
      <c r="D137" s="244" t="s">
        <v>1740</v>
      </c>
      <c r="E137" s="26"/>
      <c r="F137" s="39"/>
      <c r="G137" s="39"/>
      <c r="H137" s="183"/>
    </row>
    <row r="138" spans="1:8" x14ac:dyDescent="0.25">
      <c r="A138" s="176"/>
      <c r="B138" s="34"/>
      <c r="C138" s="34"/>
      <c r="D138" s="248"/>
      <c r="E138" s="26"/>
      <c r="F138" s="39"/>
      <c r="G138" s="39"/>
      <c r="H138" s="183"/>
    </row>
    <row r="139" spans="1:8" x14ac:dyDescent="0.25">
      <c r="A139" s="176"/>
      <c r="B139" s="34" t="s">
        <v>1741</v>
      </c>
      <c r="C139" s="34"/>
      <c r="D139" s="246" t="s">
        <v>1742</v>
      </c>
      <c r="E139" s="26" t="s">
        <v>124</v>
      </c>
      <c r="F139" s="26"/>
      <c r="G139" s="26"/>
      <c r="H139" s="187"/>
    </row>
    <row r="140" spans="1:8" x14ac:dyDescent="0.25">
      <c r="A140" s="176"/>
      <c r="B140" s="34"/>
      <c r="C140" s="34"/>
      <c r="D140" s="246"/>
      <c r="E140" s="26"/>
      <c r="F140" s="26"/>
      <c r="G140" s="26"/>
      <c r="H140" s="187"/>
    </row>
    <row r="141" spans="1:8" x14ac:dyDescent="0.25">
      <c r="A141" s="176"/>
      <c r="B141" s="34" t="s">
        <v>1743</v>
      </c>
      <c r="C141" s="34"/>
      <c r="D141" s="245" t="s">
        <v>1744</v>
      </c>
      <c r="E141" s="26" t="s">
        <v>124</v>
      </c>
      <c r="F141" s="39"/>
      <c r="G141" s="39"/>
      <c r="H141" s="183"/>
    </row>
    <row r="142" spans="1:8" x14ac:dyDescent="0.25">
      <c r="A142" s="176"/>
      <c r="B142" s="34"/>
      <c r="C142" s="34"/>
      <c r="D142" s="245"/>
      <c r="E142" s="26"/>
      <c r="F142" s="39"/>
      <c r="G142" s="39"/>
      <c r="H142" s="183"/>
    </row>
    <row r="143" spans="1:8" x14ac:dyDescent="0.25">
      <c r="A143" s="176"/>
      <c r="B143" s="34" t="s">
        <v>1745</v>
      </c>
      <c r="C143" s="34"/>
      <c r="D143" s="245" t="s">
        <v>1746</v>
      </c>
      <c r="E143" s="26" t="s">
        <v>124</v>
      </c>
      <c r="F143" s="39"/>
      <c r="G143" s="39"/>
      <c r="H143" s="183"/>
    </row>
    <row r="144" spans="1:8" x14ac:dyDescent="0.25">
      <c r="A144" s="176"/>
      <c r="B144" s="34"/>
      <c r="C144" s="34"/>
      <c r="D144" s="245"/>
      <c r="E144" s="26"/>
      <c r="F144" s="39"/>
      <c r="G144" s="39"/>
      <c r="H144" s="183"/>
    </row>
    <row r="145" spans="1:8" x14ac:dyDescent="0.25">
      <c r="A145" s="176"/>
      <c r="B145" s="34" t="s">
        <v>1747</v>
      </c>
      <c r="C145" s="34"/>
      <c r="D145" s="245" t="s">
        <v>1748</v>
      </c>
      <c r="E145" s="26" t="s">
        <v>124</v>
      </c>
      <c r="F145" s="39"/>
      <c r="G145" s="39"/>
      <c r="H145" s="183"/>
    </row>
    <row r="146" spans="1:8" x14ac:dyDescent="0.25">
      <c r="A146" s="176"/>
      <c r="B146" s="34"/>
      <c r="C146" s="34"/>
      <c r="D146" s="245"/>
      <c r="E146" s="26"/>
      <c r="F146" s="39"/>
      <c r="G146" s="39"/>
      <c r="H146" s="183"/>
    </row>
    <row r="147" spans="1:8" x14ac:dyDescent="0.25">
      <c r="A147" s="176" t="s">
        <v>1749</v>
      </c>
      <c r="B147" s="34"/>
      <c r="C147" s="34"/>
      <c r="D147" s="246" t="s">
        <v>1750</v>
      </c>
      <c r="E147" s="26"/>
      <c r="F147" s="39"/>
      <c r="G147" s="39"/>
      <c r="H147" s="183"/>
    </row>
    <row r="148" spans="1:8" x14ac:dyDescent="0.25">
      <c r="A148" s="176"/>
      <c r="B148" s="34"/>
      <c r="C148" s="34"/>
      <c r="D148" s="245"/>
      <c r="E148" s="26"/>
      <c r="F148" s="39"/>
      <c r="G148" s="39"/>
      <c r="H148" s="183"/>
    </row>
    <row r="149" spans="1:8" x14ac:dyDescent="0.25">
      <c r="A149" s="176"/>
      <c r="B149" s="34" t="s">
        <v>1751</v>
      </c>
      <c r="C149" s="34"/>
      <c r="D149" s="245" t="s">
        <v>1752</v>
      </c>
      <c r="E149" s="26"/>
      <c r="F149" s="39"/>
      <c r="G149" s="39"/>
      <c r="H149" s="183"/>
    </row>
    <row r="150" spans="1:8" x14ac:dyDescent="0.25">
      <c r="A150" s="176"/>
      <c r="B150" s="34"/>
      <c r="C150" s="34"/>
      <c r="D150" s="245"/>
      <c r="E150" s="26"/>
      <c r="F150" s="39"/>
      <c r="G150" s="39"/>
      <c r="H150" s="183"/>
    </row>
    <row r="151" spans="1:8" x14ac:dyDescent="0.25">
      <c r="A151" s="176"/>
      <c r="B151" s="34"/>
      <c r="C151" s="34" t="s">
        <v>49</v>
      </c>
      <c r="D151" s="245" t="s">
        <v>1742</v>
      </c>
      <c r="E151" s="26" t="s">
        <v>124</v>
      </c>
      <c r="F151" s="39"/>
      <c r="G151" s="39"/>
      <c r="H151" s="183"/>
    </row>
    <row r="152" spans="1:8" x14ac:dyDescent="0.25">
      <c r="A152" s="176"/>
      <c r="B152" s="34"/>
      <c r="C152" s="34"/>
      <c r="D152" s="245"/>
      <c r="E152" s="26"/>
      <c r="F152" s="39"/>
      <c r="G152" s="39"/>
      <c r="H152" s="183"/>
    </row>
    <row r="153" spans="1:8" x14ac:dyDescent="0.25">
      <c r="A153" s="176"/>
      <c r="B153" s="34"/>
      <c r="C153" s="34" t="s">
        <v>52</v>
      </c>
      <c r="D153" s="245" t="s">
        <v>1744</v>
      </c>
      <c r="E153" s="26" t="s">
        <v>124</v>
      </c>
      <c r="F153" s="39"/>
      <c r="G153" s="39"/>
      <c r="H153" s="183"/>
    </row>
    <row r="154" spans="1:8" x14ac:dyDescent="0.25">
      <c r="A154" s="176"/>
      <c r="B154" s="34"/>
      <c r="C154" s="34"/>
      <c r="D154" s="245"/>
      <c r="E154" s="26"/>
      <c r="F154" s="39"/>
      <c r="G154" s="39"/>
      <c r="H154" s="183"/>
    </row>
    <row r="155" spans="1:8" x14ac:dyDescent="0.25">
      <c r="A155" s="176"/>
      <c r="B155" s="34"/>
      <c r="C155" s="34" t="s">
        <v>785</v>
      </c>
      <c r="D155" s="245" t="s">
        <v>1746</v>
      </c>
      <c r="E155" s="26" t="s">
        <v>124</v>
      </c>
      <c r="F155" s="39"/>
      <c r="G155" s="39"/>
      <c r="H155" s="183"/>
    </row>
    <row r="156" spans="1:8" x14ac:dyDescent="0.25">
      <c r="A156" s="176"/>
      <c r="B156" s="34"/>
      <c r="C156" s="34"/>
      <c r="D156" s="245"/>
      <c r="E156" s="26"/>
      <c r="F156" s="39"/>
      <c r="G156" s="39"/>
      <c r="H156" s="183"/>
    </row>
    <row r="157" spans="1:8" x14ac:dyDescent="0.25">
      <c r="A157" s="176"/>
      <c r="B157" s="34"/>
      <c r="C157" s="34" t="s">
        <v>953</v>
      </c>
      <c r="D157" s="245" t="s">
        <v>1748</v>
      </c>
      <c r="E157" s="26" t="s">
        <v>124</v>
      </c>
      <c r="F157" s="39"/>
      <c r="G157" s="39"/>
      <c r="H157" s="183"/>
    </row>
    <row r="158" spans="1:8" x14ac:dyDescent="0.25">
      <c r="A158" s="176"/>
      <c r="B158" s="34"/>
      <c r="C158" s="34"/>
      <c r="D158" s="245"/>
      <c r="E158" s="26"/>
      <c r="F158" s="39"/>
      <c r="G158" s="39"/>
      <c r="H158" s="183"/>
    </row>
    <row r="159" spans="1:8" x14ac:dyDescent="0.25">
      <c r="A159" s="176"/>
      <c r="B159" s="34" t="s">
        <v>1753</v>
      </c>
      <c r="C159" s="34"/>
      <c r="D159" s="245" t="s">
        <v>1754</v>
      </c>
      <c r="E159" s="26"/>
      <c r="F159" s="39"/>
      <c r="G159" s="39"/>
      <c r="H159" s="183"/>
    </row>
    <row r="160" spans="1:8" x14ac:dyDescent="0.25">
      <c r="A160" s="176"/>
      <c r="B160" s="34"/>
      <c r="C160" s="34"/>
      <c r="D160" s="245"/>
      <c r="E160" s="26"/>
      <c r="F160" s="39"/>
      <c r="G160" s="39"/>
      <c r="H160" s="183"/>
    </row>
    <row r="161" spans="1:8" x14ac:dyDescent="0.25">
      <c r="A161" s="176"/>
      <c r="B161" s="34"/>
      <c r="C161" s="34" t="s">
        <v>49</v>
      </c>
      <c r="D161" s="245" t="s">
        <v>1755</v>
      </c>
      <c r="E161" s="26" t="s">
        <v>124</v>
      </c>
      <c r="F161" s="39"/>
      <c r="G161" s="39"/>
      <c r="H161" s="183"/>
    </row>
    <row r="162" spans="1:8" x14ac:dyDescent="0.25">
      <c r="A162" s="176"/>
      <c r="B162" s="34"/>
      <c r="C162" s="34"/>
      <c r="D162" s="245"/>
      <c r="E162" s="26"/>
      <c r="F162" s="39"/>
      <c r="G162" s="39"/>
      <c r="H162" s="183"/>
    </row>
    <row r="163" spans="1:8" x14ac:dyDescent="0.25">
      <c r="A163" s="176"/>
      <c r="B163" s="34"/>
      <c r="C163" s="34" t="s">
        <v>52</v>
      </c>
      <c r="D163" s="245" t="s">
        <v>1746</v>
      </c>
      <c r="E163" s="26" t="s">
        <v>124</v>
      </c>
      <c r="F163" s="39"/>
      <c r="G163" s="39"/>
      <c r="H163" s="183"/>
    </row>
    <row r="164" spans="1:8" x14ac:dyDescent="0.25">
      <c r="A164" s="176"/>
      <c r="B164" s="34"/>
      <c r="C164" s="34"/>
      <c r="D164" s="245"/>
      <c r="E164" s="26"/>
      <c r="F164" s="39"/>
      <c r="G164" s="39"/>
      <c r="H164" s="183"/>
    </row>
    <row r="165" spans="1:8" x14ac:dyDescent="0.25">
      <c r="A165" s="176"/>
      <c r="B165" s="34"/>
      <c r="C165" s="34" t="s">
        <v>785</v>
      </c>
      <c r="D165" s="245" t="s">
        <v>1748</v>
      </c>
      <c r="E165" s="26" t="s">
        <v>124</v>
      </c>
      <c r="F165" s="39"/>
      <c r="G165" s="39"/>
      <c r="H165" s="183"/>
    </row>
    <row r="166" spans="1:8" x14ac:dyDescent="0.25">
      <c r="A166" s="176"/>
      <c r="B166" s="34"/>
      <c r="C166" s="34"/>
      <c r="D166" s="245"/>
      <c r="E166" s="26"/>
      <c r="F166" s="39"/>
      <c r="G166" s="39"/>
      <c r="H166" s="183"/>
    </row>
    <row r="167" spans="1:8" x14ac:dyDescent="0.25">
      <c r="A167" s="176" t="s">
        <v>1756</v>
      </c>
      <c r="B167" s="34"/>
      <c r="C167" s="34"/>
      <c r="D167" s="246" t="s">
        <v>1757</v>
      </c>
      <c r="E167" s="26"/>
      <c r="F167" s="39"/>
      <c r="G167" s="39"/>
      <c r="H167" s="183"/>
    </row>
    <row r="168" spans="1:8" x14ac:dyDescent="0.25">
      <c r="A168" s="176"/>
      <c r="B168" s="34"/>
      <c r="C168" s="34"/>
      <c r="D168" s="245"/>
      <c r="E168" s="26"/>
      <c r="F168" s="39"/>
      <c r="G168" s="39"/>
      <c r="H168" s="183"/>
    </row>
    <row r="169" spans="1:8" ht="22.8" x14ac:dyDescent="0.25">
      <c r="A169" s="176"/>
      <c r="B169" s="34" t="s">
        <v>1758</v>
      </c>
      <c r="C169" s="34"/>
      <c r="D169" s="245" t="s">
        <v>1759</v>
      </c>
      <c r="E169" s="26" t="s">
        <v>128</v>
      </c>
      <c r="F169" s="39"/>
      <c r="G169" s="39"/>
      <c r="H169" s="183"/>
    </row>
    <row r="170" spans="1:8" x14ac:dyDescent="0.25">
      <c r="A170" s="176"/>
      <c r="B170" s="34"/>
      <c r="C170" s="34"/>
      <c r="D170" s="245"/>
      <c r="E170" s="26"/>
      <c r="F170" s="39"/>
      <c r="G170" s="39"/>
      <c r="H170" s="183"/>
    </row>
    <row r="171" spans="1:8" ht="22.8" x14ac:dyDescent="0.25">
      <c r="A171" s="176"/>
      <c r="B171" s="34" t="s">
        <v>1760</v>
      </c>
      <c r="C171" s="34"/>
      <c r="D171" s="245" t="s">
        <v>1761</v>
      </c>
      <c r="E171" s="26" t="s">
        <v>128</v>
      </c>
      <c r="F171" s="39"/>
      <c r="G171" s="39"/>
      <c r="H171" s="183"/>
    </row>
    <row r="172" spans="1:8" x14ac:dyDescent="0.25">
      <c r="A172" s="176"/>
      <c r="B172" s="34"/>
      <c r="C172" s="34"/>
      <c r="D172" s="245"/>
      <c r="E172" s="26"/>
      <c r="F172" s="39"/>
      <c r="G172" s="39"/>
      <c r="H172" s="183"/>
    </row>
    <row r="173" spans="1:8" ht="22.8" x14ac:dyDescent="0.25">
      <c r="A173" s="176"/>
      <c r="B173" s="34" t="s">
        <v>1762</v>
      </c>
      <c r="C173" s="34"/>
      <c r="D173" s="245" t="s">
        <v>1763</v>
      </c>
      <c r="E173" s="26" t="s">
        <v>128</v>
      </c>
      <c r="F173" s="39"/>
      <c r="G173" s="39"/>
      <c r="H173" s="183"/>
    </row>
    <row r="174" spans="1:8" x14ac:dyDescent="0.25">
      <c r="A174" s="176"/>
      <c r="B174" s="34"/>
      <c r="C174" s="34"/>
      <c r="D174" s="245"/>
      <c r="E174" s="26"/>
      <c r="F174" s="39"/>
      <c r="G174" s="39"/>
      <c r="H174" s="183"/>
    </row>
    <row r="175" spans="1:8" x14ac:dyDescent="0.25">
      <c r="A175" s="34" t="s">
        <v>1764</v>
      </c>
      <c r="B175" s="34"/>
      <c r="C175" s="34"/>
      <c r="D175" s="246" t="s">
        <v>1765</v>
      </c>
      <c r="E175" s="26"/>
      <c r="F175" s="39"/>
      <c r="G175" s="39"/>
      <c r="H175" s="183"/>
    </row>
    <row r="176" spans="1:8" x14ac:dyDescent="0.25">
      <c r="A176" s="176"/>
      <c r="B176" s="34"/>
      <c r="C176" s="34"/>
      <c r="D176" s="245"/>
      <c r="E176" s="26"/>
      <c r="F176" s="39"/>
      <c r="G176" s="39"/>
      <c r="H176" s="183"/>
    </row>
    <row r="177" spans="1:8" x14ac:dyDescent="0.25">
      <c r="A177" s="176"/>
      <c r="B177" s="34" t="s">
        <v>1766</v>
      </c>
      <c r="C177" s="34"/>
      <c r="D177" s="245" t="s">
        <v>1767</v>
      </c>
      <c r="E177" s="26" t="s">
        <v>157</v>
      </c>
      <c r="F177" s="39">
        <v>1</v>
      </c>
      <c r="G177" s="39">
        <v>750000</v>
      </c>
      <c r="H177" s="183">
        <f>G177</f>
        <v>750000</v>
      </c>
    </row>
    <row r="178" spans="1:8" x14ac:dyDescent="0.25">
      <c r="A178" s="176"/>
      <c r="B178" s="34"/>
      <c r="C178" s="34"/>
      <c r="D178" s="245"/>
      <c r="E178" s="26"/>
      <c r="F178" s="39"/>
      <c r="G178" s="39"/>
      <c r="H178" s="183"/>
    </row>
    <row r="179" spans="1:8" x14ac:dyDescent="0.25">
      <c r="A179" s="176"/>
      <c r="B179" s="34" t="s">
        <v>1768</v>
      </c>
      <c r="C179" s="34"/>
      <c r="D179" s="245" t="s">
        <v>1769</v>
      </c>
      <c r="E179" s="26" t="s">
        <v>83</v>
      </c>
      <c r="F179" s="603">
        <f>H177</f>
        <v>750000</v>
      </c>
      <c r="G179" s="417"/>
      <c r="H179" s="183"/>
    </row>
    <row r="180" spans="1:8" x14ac:dyDescent="0.25">
      <c r="A180" s="176"/>
      <c r="B180" s="34"/>
      <c r="C180" s="34"/>
      <c r="D180" s="245"/>
      <c r="E180" s="26"/>
      <c r="F180" s="39"/>
      <c r="G180" s="39"/>
      <c r="H180" s="183"/>
    </row>
    <row r="181" spans="1:8" x14ac:dyDescent="0.25">
      <c r="A181" s="34" t="s">
        <v>1770</v>
      </c>
      <c r="B181" s="34"/>
      <c r="C181" s="34"/>
      <c r="D181" s="246" t="s">
        <v>1771</v>
      </c>
      <c r="E181" s="26"/>
      <c r="F181" s="39"/>
      <c r="G181" s="39"/>
      <c r="H181" s="183"/>
    </row>
    <row r="182" spans="1:8" x14ac:dyDescent="0.25">
      <c r="A182" s="176"/>
      <c r="B182" s="34"/>
      <c r="C182" s="34"/>
      <c r="D182" s="245"/>
      <c r="E182" s="26"/>
      <c r="F182" s="39"/>
      <c r="G182" s="39"/>
      <c r="H182" s="183"/>
    </row>
    <row r="183" spans="1:8" x14ac:dyDescent="0.25">
      <c r="A183" s="176"/>
      <c r="B183" s="34" t="s">
        <v>1772</v>
      </c>
      <c r="C183" s="34"/>
      <c r="D183" s="245" t="s">
        <v>1742</v>
      </c>
      <c r="E183" s="26" t="s">
        <v>124</v>
      </c>
      <c r="F183" s="39"/>
      <c r="G183" s="39"/>
      <c r="H183" s="183"/>
    </row>
    <row r="184" spans="1:8" x14ac:dyDescent="0.25">
      <c r="A184" s="176"/>
      <c r="B184" s="34"/>
      <c r="C184" s="34"/>
      <c r="D184" s="245"/>
      <c r="E184" s="26"/>
      <c r="F184" s="39"/>
      <c r="G184" s="39"/>
      <c r="H184" s="183"/>
    </row>
    <row r="185" spans="1:8" x14ac:dyDescent="0.25">
      <c r="A185" s="176"/>
      <c r="B185" s="34" t="s">
        <v>1773</v>
      </c>
      <c r="C185" s="34"/>
      <c r="D185" s="245" t="s">
        <v>1744</v>
      </c>
      <c r="E185" s="26" t="s">
        <v>124</v>
      </c>
      <c r="F185" s="39"/>
      <c r="G185" s="39"/>
      <c r="H185" s="183"/>
    </row>
    <row r="186" spans="1:8" x14ac:dyDescent="0.25">
      <c r="A186" s="176"/>
      <c r="B186" s="34"/>
      <c r="C186" s="34"/>
      <c r="D186" s="245"/>
      <c r="E186" s="26"/>
      <c r="F186" s="39"/>
      <c r="G186" s="39"/>
      <c r="H186" s="183"/>
    </row>
    <row r="187" spans="1:8" x14ac:dyDescent="0.25">
      <c r="A187" s="176"/>
      <c r="B187" s="34" t="s">
        <v>1774</v>
      </c>
      <c r="C187" s="34"/>
      <c r="D187" s="245" t="s">
        <v>1746</v>
      </c>
      <c r="E187" s="26" t="s">
        <v>124</v>
      </c>
      <c r="F187" s="39"/>
      <c r="G187" s="39"/>
      <c r="H187" s="183"/>
    </row>
    <row r="188" spans="1:8" x14ac:dyDescent="0.25">
      <c r="A188" s="176"/>
      <c r="B188" s="34"/>
      <c r="C188" s="34"/>
      <c r="D188" s="245"/>
      <c r="E188" s="26"/>
      <c r="F188" s="39"/>
      <c r="G188" s="39"/>
      <c r="H188" s="183"/>
    </row>
    <row r="189" spans="1:8" x14ac:dyDescent="0.25">
      <c r="A189" s="176"/>
      <c r="B189" s="34" t="s">
        <v>1775</v>
      </c>
      <c r="C189" s="34"/>
      <c r="D189" s="245" t="s">
        <v>1748</v>
      </c>
      <c r="E189" s="26" t="s">
        <v>124</v>
      </c>
      <c r="F189" s="39"/>
      <c r="G189" s="39"/>
      <c r="H189" s="183"/>
    </row>
    <row r="190" spans="1:8" x14ac:dyDescent="0.25">
      <c r="A190" s="176"/>
      <c r="B190" s="34"/>
      <c r="C190" s="34"/>
      <c r="D190" s="245"/>
      <c r="E190" s="26"/>
      <c r="F190" s="39"/>
      <c r="G190" s="39"/>
      <c r="H190" s="183"/>
    </row>
    <row r="191" spans="1:8" x14ac:dyDescent="0.25">
      <c r="A191" s="34" t="s">
        <v>1776</v>
      </c>
      <c r="B191" s="34"/>
      <c r="C191" s="34"/>
      <c r="D191" s="246" t="s">
        <v>1777</v>
      </c>
      <c r="E191" s="26"/>
      <c r="F191" s="39"/>
      <c r="G191" s="39"/>
      <c r="H191" s="183"/>
    </row>
    <row r="192" spans="1:8" x14ac:dyDescent="0.25">
      <c r="A192" s="176"/>
      <c r="B192" s="34"/>
      <c r="C192" s="34"/>
      <c r="D192" s="245"/>
      <c r="E192" s="26"/>
      <c r="F192" s="39"/>
      <c r="G192" s="39"/>
      <c r="H192" s="183"/>
    </row>
    <row r="193" spans="1:8" x14ac:dyDescent="0.25">
      <c r="A193" s="176"/>
      <c r="B193" s="34" t="s">
        <v>1778</v>
      </c>
      <c r="C193" s="34"/>
      <c r="D193" s="245" t="s">
        <v>1779</v>
      </c>
      <c r="E193" s="26" t="s">
        <v>124</v>
      </c>
      <c r="F193" s="39"/>
      <c r="G193" s="39"/>
      <c r="H193" s="183"/>
    </row>
    <row r="194" spans="1:8" x14ac:dyDescent="0.25">
      <c r="A194" s="176"/>
      <c r="B194" s="34"/>
      <c r="C194" s="34"/>
      <c r="D194" s="245"/>
      <c r="E194" s="26"/>
      <c r="F194" s="39"/>
      <c r="G194" s="39"/>
      <c r="H194" s="183"/>
    </row>
    <row r="195" spans="1:8" x14ac:dyDescent="0.25">
      <c r="A195" s="176"/>
      <c r="B195" s="34" t="s">
        <v>1780</v>
      </c>
      <c r="C195" s="34"/>
      <c r="D195" s="245" t="s">
        <v>1748</v>
      </c>
      <c r="E195" s="26" t="s">
        <v>124</v>
      </c>
      <c r="F195" s="39"/>
      <c r="G195" s="39"/>
      <c r="H195" s="183"/>
    </row>
    <row r="196" spans="1:8" x14ac:dyDescent="0.25">
      <c r="A196" s="176"/>
      <c r="B196" s="34"/>
      <c r="C196" s="34"/>
      <c r="D196" s="245"/>
      <c r="E196" s="26"/>
      <c r="F196" s="39"/>
      <c r="G196" s="39"/>
      <c r="H196" s="183"/>
    </row>
    <row r="197" spans="1:8" x14ac:dyDescent="0.25">
      <c r="A197" s="176"/>
      <c r="B197" s="34"/>
      <c r="C197" s="34"/>
      <c r="D197" s="245"/>
      <c r="E197" s="26"/>
      <c r="F197" s="39"/>
      <c r="G197" s="39"/>
      <c r="H197" s="183"/>
    </row>
    <row r="198" spans="1:8" x14ac:dyDescent="0.25">
      <c r="A198" s="365"/>
      <c r="B198" s="158"/>
      <c r="C198" s="158"/>
      <c r="D198" s="366"/>
      <c r="E198" s="150"/>
      <c r="F198" s="170"/>
      <c r="G198" s="170"/>
      <c r="H198" s="191"/>
    </row>
    <row r="199" spans="1:8" x14ac:dyDescent="0.25">
      <c r="A199" s="591" t="s">
        <v>84</v>
      </c>
      <c r="B199" s="592"/>
      <c r="C199" s="592"/>
      <c r="D199" s="592"/>
      <c r="E199" s="592"/>
      <c r="F199" s="592"/>
      <c r="G199" s="338"/>
      <c r="H199" s="120"/>
    </row>
  </sheetData>
  <mergeCells count="5">
    <mergeCell ref="A4:A5"/>
    <mergeCell ref="D4:D5"/>
    <mergeCell ref="E4:E5"/>
    <mergeCell ref="F4:F5"/>
    <mergeCell ref="A199:F199"/>
  </mergeCells>
  <pageMargins left="0.7" right="0.7" top="0.75" bottom="0.75" header="0.3" footer="0.3"/>
  <pageSetup paperSize="9" scale="71" orientation="portrait" r:id="rId1"/>
  <rowBreaks count="3" manualBreakCount="3">
    <brk id="54" max="16383" man="1"/>
    <brk id="102" max="16383" man="1"/>
    <brk id="166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BA9A-FD5D-4813-AE21-B038FD60AB8E}">
  <dimension ref="A1:H1048420"/>
  <sheetViews>
    <sheetView showZeros="0" view="pageBreakPreview" topLeftCell="A220" zoomScaleNormal="100" zoomScaleSheetLayoutView="100" workbookViewId="0">
      <selection activeCell="H210" sqref="H210"/>
    </sheetView>
  </sheetViews>
  <sheetFormatPr defaultRowHeight="13.2" x14ac:dyDescent="0.25"/>
  <cols>
    <col min="1" max="2" width="11.21875" style="1" customWidth="1"/>
    <col min="3" max="3" width="4.5546875" style="1" customWidth="1"/>
    <col min="4" max="4" width="54.21875" style="1" customWidth="1"/>
    <col min="5" max="6" width="13.21875" style="1" customWidth="1"/>
    <col min="7" max="8" width="15.44140625" style="1" customWidth="1"/>
    <col min="9" max="256" width="9.21875" style="1"/>
    <col min="257" max="257" width="9.21875" style="1" customWidth="1"/>
    <col min="258" max="258" width="6.77734375" style="1" customWidth="1"/>
    <col min="259" max="259" width="40.77734375" style="1" customWidth="1"/>
    <col min="260" max="263" width="9.21875" style="1" customWidth="1"/>
    <col min="264" max="512" width="9.21875" style="1"/>
    <col min="513" max="513" width="9.21875" style="1" customWidth="1"/>
    <col min="514" max="514" width="6.77734375" style="1" customWidth="1"/>
    <col min="515" max="515" width="40.77734375" style="1" customWidth="1"/>
    <col min="516" max="519" width="9.21875" style="1" customWidth="1"/>
    <col min="520" max="768" width="9.21875" style="1"/>
    <col min="769" max="769" width="9.21875" style="1" customWidth="1"/>
    <col min="770" max="770" width="6.77734375" style="1" customWidth="1"/>
    <col min="771" max="771" width="40.77734375" style="1" customWidth="1"/>
    <col min="772" max="775" width="9.21875" style="1" customWidth="1"/>
    <col min="776" max="1024" width="9.21875" style="1"/>
    <col min="1025" max="1025" width="9.21875" style="1" customWidth="1"/>
    <col min="1026" max="1026" width="6.77734375" style="1" customWidth="1"/>
    <col min="1027" max="1027" width="40.77734375" style="1" customWidth="1"/>
    <col min="1028" max="1031" width="9.21875" style="1" customWidth="1"/>
    <col min="1032" max="1280" width="9.21875" style="1"/>
    <col min="1281" max="1281" width="9.21875" style="1" customWidth="1"/>
    <col min="1282" max="1282" width="6.77734375" style="1" customWidth="1"/>
    <col min="1283" max="1283" width="40.77734375" style="1" customWidth="1"/>
    <col min="1284" max="1287" width="9.21875" style="1" customWidth="1"/>
    <col min="1288" max="1536" width="9.21875" style="1"/>
    <col min="1537" max="1537" width="9.21875" style="1" customWidth="1"/>
    <col min="1538" max="1538" width="6.77734375" style="1" customWidth="1"/>
    <col min="1539" max="1539" width="40.77734375" style="1" customWidth="1"/>
    <col min="1540" max="1543" width="9.21875" style="1" customWidth="1"/>
    <col min="1544" max="1792" width="9.21875" style="1"/>
    <col min="1793" max="1793" width="9.21875" style="1" customWidth="1"/>
    <col min="1794" max="1794" width="6.77734375" style="1" customWidth="1"/>
    <col min="1795" max="1795" width="40.77734375" style="1" customWidth="1"/>
    <col min="1796" max="1799" width="9.21875" style="1" customWidth="1"/>
    <col min="1800" max="2048" width="9.21875" style="1"/>
    <col min="2049" max="2049" width="9.21875" style="1" customWidth="1"/>
    <col min="2050" max="2050" width="6.77734375" style="1" customWidth="1"/>
    <col min="2051" max="2051" width="40.77734375" style="1" customWidth="1"/>
    <col min="2052" max="2055" width="9.21875" style="1" customWidth="1"/>
    <col min="2056" max="2304" width="9.21875" style="1"/>
    <col min="2305" max="2305" width="9.21875" style="1" customWidth="1"/>
    <col min="2306" max="2306" width="6.77734375" style="1" customWidth="1"/>
    <col min="2307" max="2307" width="40.77734375" style="1" customWidth="1"/>
    <col min="2308" max="2311" width="9.21875" style="1" customWidth="1"/>
    <col min="2312" max="2560" width="9.21875" style="1"/>
    <col min="2561" max="2561" width="9.21875" style="1" customWidth="1"/>
    <col min="2562" max="2562" width="6.77734375" style="1" customWidth="1"/>
    <col min="2563" max="2563" width="40.77734375" style="1" customWidth="1"/>
    <col min="2564" max="2567" width="9.21875" style="1" customWidth="1"/>
    <col min="2568" max="2816" width="9.21875" style="1"/>
    <col min="2817" max="2817" width="9.21875" style="1" customWidth="1"/>
    <col min="2818" max="2818" width="6.77734375" style="1" customWidth="1"/>
    <col min="2819" max="2819" width="40.77734375" style="1" customWidth="1"/>
    <col min="2820" max="2823" width="9.21875" style="1" customWidth="1"/>
    <col min="2824" max="3072" width="9.21875" style="1"/>
    <col min="3073" max="3073" width="9.21875" style="1" customWidth="1"/>
    <col min="3074" max="3074" width="6.77734375" style="1" customWidth="1"/>
    <col min="3075" max="3075" width="40.77734375" style="1" customWidth="1"/>
    <col min="3076" max="3079" width="9.21875" style="1" customWidth="1"/>
    <col min="3080" max="3328" width="9.21875" style="1"/>
    <col min="3329" max="3329" width="9.21875" style="1" customWidth="1"/>
    <col min="3330" max="3330" width="6.77734375" style="1" customWidth="1"/>
    <col min="3331" max="3331" width="40.77734375" style="1" customWidth="1"/>
    <col min="3332" max="3335" width="9.21875" style="1" customWidth="1"/>
    <col min="3336" max="3584" width="9.21875" style="1"/>
    <col min="3585" max="3585" width="9.21875" style="1" customWidth="1"/>
    <col min="3586" max="3586" width="6.77734375" style="1" customWidth="1"/>
    <col min="3587" max="3587" width="40.77734375" style="1" customWidth="1"/>
    <col min="3588" max="3591" width="9.21875" style="1" customWidth="1"/>
    <col min="3592" max="3840" width="9.21875" style="1"/>
    <col min="3841" max="3841" width="9.21875" style="1" customWidth="1"/>
    <col min="3842" max="3842" width="6.77734375" style="1" customWidth="1"/>
    <col min="3843" max="3843" width="40.77734375" style="1" customWidth="1"/>
    <col min="3844" max="3847" width="9.21875" style="1" customWidth="1"/>
    <col min="3848" max="4096" width="9.21875" style="1"/>
    <col min="4097" max="4097" width="9.21875" style="1" customWidth="1"/>
    <col min="4098" max="4098" width="6.77734375" style="1" customWidth="1"/>
    <col min="4099" max="4099" width="40.77734375" style="1" customWidth="1"/>
    <col min="4100" max="4103" width="9.21875" style="1" customWidth="1"/>
    <col min="4104" max="4352" width="9.21875" style="1"/>
    <col min="4353" max="4353" width="9.21875" style="1" customWidth="1"/>
    <col min="4354" max="4354" width="6.77734375" style="1" customWidth="1"/>
    <col min="4355" max="4355" width="40.77734375" style="1" customWidth="1"/>
    <col min="4356" max="4359" width="9.21875" style="1" customWidth="1"/>
    <col min="4360" max="4608" width="9.21875" style="1"/>
    <col min="4609" max="4609" width="9.21875" style="1" customWidth="1"/>
    <col min="4610" max="4610" width="6.77734375" style="1" customWidth="1"/>
    <col min="4611" max="4611" width="40.77734375" style="1" customWidth="1"/>
    <col min="4612" max="4615" width="9.21875" style="1" customWidth="1"/>
    <col min="4616" max="4864" width="9.21875" style="1"/>
    <col min="4865" max="4865" width="9.21875" style="1" customWidth="1"/>
    <col min="4866" max="4866" width="6.77734375" style="1" customWidth="1"/>
    <col min="4867" max="4867" width="40.77734375" style="1" customWidth="1"/>
    <col min="4868" max="4871" width="9.21875" style="1" customWidth="1"/>
    <col min="4872" max="5120" width="9.21875" style="1"/>
    <col min="5121" max="5121" width="9.21875" style="1" customWidth="1"/>
    <col min="5122" max="5122" width="6.77734375" style="1" customWidth="1"/>
    <col min="5123" max="5123" width="40.77734375" style="1" customWidth="1"/>
    <col min="5124" max="5127" width="9.21875" style="1" customWidth="1"/>
    <col min="5128" max="5376" width="9.21875" style="1"/>
    <col min="5377" max="5377" width="9.21875" style="1" customWidth="1"/>
    <col min="5378" max="5378" width="6.77734375" style="1" customWidth="1"/>
    <col min="5379" max="5379" width="40.77734375" style="1" customWidth="1"/>
    <col min="5380" max="5383" width="9.21875" style="1" customWidth="1"/>
    <col min="5384" max="5632" width="9.21875" style="1"/>
    <col min="5633" max="5633" width="9.21875" style="1" customWidth="1"/>
    <col min="5634" max="5634" width="6.77734375" style="1" customWidth="1"/>
    <col min="5635" max="5635" width="40.77734375" style="1" customWidth="1"/>
    <col min="5636" max="5639" width="9.21875" style="1" customWidth="1"/>
    <col min="5640" max="5888" width="9.21875" style="1"/>
    <col min="5889" max="5889" width="9.21875" style="1" customWidth="1"/>
    <col min="5890" max="5890" width="6.77734375" style="1" customWidth="1"/>
    <col min="5891" max="5891" width="40.77734375" style="1" customWidth="1"/>
    <col min="5892" max="5895" width="9.21875" style="1" customWidth="1"/>
    <col min="5896" max="6144" width="9.21875" style="1"/>
    <col min="6145" max="6145" width="9.21875" style="1" customWidth="1"/>
    <col min="6146" max="6146" width="6.77734375" style="1" customWidth="1"/>
    <col min="6147" max="6147" width="40.77734375" style="1" customWidth="1"/>
    <col min="6148" max="6151" width="9.21875" style="1" customWidth="1"/>
    <col min="6152" max="6400" width="9.21875" style="1"/>
    <col min="6401" max="6401" width="9.21875" style="1" customWidth="1"/>
    <col min="6402" max="6402" width="6.77734375" style="1" customWidth="1"/>
    <col min="6403" max="6403" width="40.77734375" style="1" customWidth="1"/>
    <col min="6404" max="6407" width="9.21875" style="1" customWidth="1"/>
    <col min="6408" max="6656" width="9.21875" style="1"/>
    <col min="6657" max="6657" width="9.21875" style="1" customWidth="1"/>
    <col min="6658" max="6658" width="6.77734375" style="1" customWidth="1"/>
    <col min="6659" max="6659" width="40.77734375" style="1" customWidth="1"/>
    <col min="6660" max="6663" width="9.21875" style="1" customWidth="1"/>
    <col min="6664" max="6912" width="9.21875" style="1"/>
    <col min="6913" max="6913" width="9.21875" style="1" customWidth="1"/>
    <col min="6914" max="6914" width="6.77734375" style="1" customWidth="1"/>
    <col min="6915" max="6915" width="40.77734375" style="1" customWidth="1"/>
    <col min="6916" max="6919" width="9.21875" style="1" customWidth="1"/>
    <col min="6920" max="7168" width="9.21875" style="1"/>
    <col min="7169" max="7169" width="9.21875" style="1" customWidth="1"/>
    <col min="7170" max="7170" width="6.77734375" style="1" customWidth="1"/>
    <col min="7171" max="7171" width="40.77734375" style="1" customWidth="1"/>
    <col min="7172" max="7175" width="9.21875" style="1" customWidth="1"/>
    <col min="7176" max="7424" width="9.21875" style="1"/>
    <col min="7425" max="7425" width="9.21875" style="1" customWidth="1"/>
    <col min="7426" max="7426" width="6.77734375" style="1" customWidth="1"/>
    <col min="7427" max="7427" width="40.77734375" style="1" customWidth="1"/>
    <col min="7428" max="7431" width="9.21875" style="1" customWidth="1"/>
    <col min="7432" max="7680" width="9.21875" style="1"/>
    <col min="7681" max="7681" width="9.21875" style="1" customWidth="1"/>
    <col min="7682" max="7682" width="6.77734375" style="1" customWidth="1"/>
    <col min="7683" max="7683" width="40.77734375" style="1" customWidth="1"/>
    <col min="7684" max="7687" width="9.21875" style="1" customWidth="1"/>
    <col min="7688" max="7936" width="9.21875" style="1"/>
    <col min="7937" max="7937" width="9.21875" style="1" customWidth="1"/>
    <col min="7938" max="7938" width="6.77734375" style="1" customWidth="1"/>
    <col min="7939" max="7939" width="40.77734375" style="1" customWidth="1"/>
    <col min="7940" max="7943" width="9.21875" style="1" customWidth="1"/>
    <col min="7944" max="8192" width="9.21875" style="1"/>
    <col min="8193" max="8193" width="9.21875" style="1" customWidth="1"/>
    <col min="8194" max="8194" width="6.77734375" style="1" customWidth="1"/>
    <col min="8195" max="8195" width="40.77734375" style="1" customWidth="1"/>
    <col min="8196" max="8199" width="9.21875" style="1" customWidth="1"/>
    <col min="8200" max="8448" width="9.21875" style="1"/>
    <col min="8449" max="8449" width="9.21875" style="1" customWidth="1"/>
    <col min="8450" max="8450" width="6.77734375" style="1" customWidth="1"/>
    <col min="8451" max="8451" width="40.77734375" style="1" customWidth="1"/>
    <col min="8452" max="8455" width="9.21875" style="1" customWidth="1"/>
    <col min="8456" max="8704" width="9.21875" style="1"/>
    <col min="8705" max="8705" width="9.21875" style="1" customWidth="1"/>
    <col min="8706" max="8706" width="6.77734375" style="1" customWidth="1"/>
    <col min="8707" max="8707" width="40.77734375" style="1" customWidth="1"/>
    <col min="8708" max="8711" width="9.21875" style="1" customWidth="1"/>
    <col min="8712" max="8960" width="9.21875" style="1"/>
    <col min="8961" max="8961" width="9.21875" style="1" customWidth="1"/>
    <col min="8962" max="8962" width="6.77734375" style="1" customWidth="1"/>
    <col min="8963" max="8963" width="40.77734375" style="1" customWidth="1"/>
    <col min="8964" max="8967" width="9.21875" style="1" customWidth="1"/>
    <col min="8968" max="9216" width="9.21875" style="1"/>
    <col min="9217" max="9217" width="9.21875" style="1" customWidth="1"/>
    <col min="9218" max="9218" width="6.77734375" style="1" customWidth="1"/>
    <col min="9219" max="9219" width="40.77734375" style="1" customWidth="1"/>
    <col min="9220" max="9223" width="9.21875" style="1" customWidth="1"/>
    <col min="9224" max="9472" width="9.21875" style="1"/>
    <col min="9473" max="9473" width="9.21875" style="1" customWidth="1"/>
    <col min="9474" max="9474" width="6.77734375" style="1" customWidth="1"/>
    <col min="9475" max="9475" width="40.77734375" style="1" customWidth="1"/>
    <col min="9476" max="9479" width="9.21875" style="1" customWidth="1"/>
    <col min="9480" max="9728" width="9.21875" style="1"/>
    <col min="9729" max="9729" width="9.21875" style="1" customWidth="1"/>
    <col min="9730" max="9730" width="6.77734375" style="1" customWidth="1"/>
    <col min="9731" max="9731" width="40.77734375" style="1" customWidth="1"/>
    <col min="9732" max="9735" width="9.21875" style="1" customWidth="1"/>
    <col min="9736" max="9984" width="9.21875" style="1"/>
    <col min="9985" max="9985" width="9.21875" style="1" customWidth="1"/>
    <col min="9986" max="9986" width="6.77734375" style="1" customWidth="1"/>
    <col min="9987" max="9987" width="40.77734375" style="1" customWidth="1"/>
    <col min="9988" max="9991" width="9.21875" style="1" customWidth="1"/>
    <col min="9992" max="10240" width="9.21875" style="1"/>
    <col min="10241" max="10241" width="9.21875" style="1" customWidth="1"/>
    <col min="10242" max="10242" width="6.77734375" style="1" customWidth="1"/>
    <col min="10243" max="10243" width="40.77734375" style="1" customWidth="1"/>
    <col min="10244" max="10247" width="9.21875" style="1" customWidth="1"/>
    <col min="10248" max="10496" width="9.21875" style="1"/>
    <col min="10497" max="10497" width="9.21875" style="1" customWidth="1"/>
    <col min="10498" max="10498" width="6.77734375" style="1" customWidth="1"/>
    <col min="10499" max="10499" width="40.77734375" style="1" customWidth="1"/>
    <col min="10500" max="10503" width="9.21875" style="1" customWidth="1"/>
    <col min="10504" max="10752" width="9.21875" style="1"/>
    <col min="10753" max="10753" width="9.21875" style="1" customWidth="1"/>
    <col min="10754" max="10754" width="6.77734375" style="1" customWidth="1"/>
    <col min="10755" max="10755" width="40.77734375" style="1" customWidth="1"/>
    <col min="10756" max="10759" width="9.21875" style="1" customWidth="1"/>
    <col min="10760" max="11008" width="9.21875" style="1"/>
    <col min="11009" max="11009" width="9.21875" style="1" customWidth="1"/>
    <col min="11010" max="11010" width="6.77734375" style="1" customWidth="1"/>
    <col min="11011" max="11011" width="40.77734375" style="1" customWidth="1"/>
    <col min="11012" max="11015" width="9.21875" style="1" customWidth="1"/>
    <col min="11016" max="11264" width="9.21875" style="1"/>
    <col min="11265" max="11265" width="9.21875" style="1" customWidth="1"/>
    <col min="11266" max="11266" width="6.77734375" style="1" customWidth="1"/>
    <col min="11267" max="11267" width="40.77734375" style="1" customWidth="1"/>
    <col min="11268" max="11271" width="9.21875" style="1" customWidth="1"/>
    <col min="11272" max="11520" width="9.21875" style="1"/>
    <col min="11521" max="11521" width="9.21875" style="1" customWidth="1"/>
    <col min="11522" max="11522" width="6.77734375" style="1" customWidth="1"/>
    <col min="11523" max="11523" width="40.77734375" style="1" customWidth="1"/>
    <col min="11524" max="11527" width="9.21875" style="1" customWidth="1"/>
    <col min="11528" max="11776" width="9.21875" style="1"/>
    <col min="11777" max="11777" width="9.21875" style="1" customWidth="1"/>
    <col min="11778" max="11778" width="6.77734375" style="1" customWidth="1"/>
    <col min="11779" max="11779" width="40.77734375" style="1" customWidth="1"/>
    <col min="11780" max="11783" width="9.21875" style="1" customWidth="1"/>
    <col min="11784" max="12032" width="9.21875" style="1"/>
    <col min="12033" max="12033" width="9.21875" style="1" customWidth="1"/>
    <col min="12034" max="12034" width="6.77734375" style="1" customWidth="1"/>
    <col min="12035" max="12035" width="40.77734375" style="1" customWidth="1"/>
    <col min="12036" max="12039" width="9.21875" style="1" customWidth="1"/>
    <col min="12040" max="12288" width="9.21875" style="1"/>
    <col min="12289" max="12289" width="9.21875" style="1" customWidth="1"/>
    <col min="12290" max="12290" width="6.77734375" style="1" customWidth="1"/>
    <col min="12291" max="12291" width="40.77734375" style="1" customWidth="1"/>
    <col min="12292" max="12295" width="9.21875" style="1" customWidth="1"/>
    <col min="12296" max="12544" width="9.21875" style="1"/>
    <col min="12545" max="12545" width="9.21875" style="1" customWidth="1"/>
    <col min="12546" max="12546" width="6.77734375" style="1" customWidth="1"/>
    <col min="12547" max="12547" width="40.77734375" style="1" customWidth="1"/>
    <col min="12548" max="12551" width="9.21875" style="1" customWidth="1"/>
    <col min="12552" max="12800" width="9.21875" style="1"/>
    <col min="12801" max="12801" width="9.21875" style="1" customWidth="1"/>
    <col min="12802" max="12802" width="6.77734375" style="1" customWidth="1"/>
    <col min="12803" max="12803" width="40.77734375" style="1" customWidth="1"/>
    <col min="12804" max="12807" width="9.21875" style="1" customWidth="1"/>
    <col min="12808" max="13056" width="9.21875" style="1"/>
    <col min="13057" max="13057" width="9.21875" style="1" customWidth="1"/>
    <col min="13058" max="13058" width="6.77734375" style="1" customWidth="1"/>
    <col min="13059" max="13059" width="40.77734375" style="1" customWidth="1"/>
    <col min="13060" max="13063" width="9.21875" style="1" customWidth="1"/>
    <col min="13064" max="13312" width="9.21875" style="1"/>
    <col min="13313" max="13313" width="9.21875" style="1" customWidth="1"/>
    <col min="13314" max="13314" width="6.77734375" style="1" customWidth="1"/>
    <col min="13315" max="13315" width="40.77734375" style="1" customWidth="1"/>
    <col min="13316" max="13319" width="9.21875" style="1" customWidth="1"/>
    <col min="13320" max="13568" width="9.21875" style="1"/>
    <col min="13569" max="13569" width="9.21875" style="1" customWidth="1"/>
    <col min="13570" max="13570" width="6.77734375" style="1" customWidth="1"/>
    <col min="13571" max="13571" width="40.77734375" style="1" customWidth="1"/>
    <col min="13572" max="13575" width="9.21875" style="1" customWidth="1"/>
    <col min="13576" max="13824" width="9.21875" style="1"/>
    <col min="13825" max="13825" width="9.21875" style="1" customWidth="1"/>
    <col min="13826" max="13826" width="6.77734375" style="1" customWidth="1"/>
    <col min="13827" max="13827" width="40.77734375" style="1" customWidth="1"/>
    <col min="13828" max="13831" width="9.21875" style="1" customWidth="1"/>
    <col min="13832" max="14080" width="9.21875" style="1"/>
    <col min="14081" max="14081" width="9.21875" style="1" customWidth="1"/>
    <col min="14082" max="14082" width="6.77734375" style="1" customWidth="1"/>
    <col min="14083" max="14083" width="40.77734375" style="1" customWidth="1"/>
    <col min="14084" max="14087" width="9.21875" style="1" customWidth="1"/>
    <col min="14088" max="14336" width="9.21875" style="1"/>
    <col min="14337" max="14337" width="9.21875" style="1" customWidth="1"/>
    <col min="14338" max="14338" width="6.77734375" style="1" customWidth="1"/>
    <col min="14339" max="14339" width="40.77734375" style="1" customWidth="1"/>
    <col min="14340" max="14343" width="9.21875" style="1" customWidth="1"/>
    <col min="14344" max="14592" width="9.21875" style="1"/>
    <col min="14593" max="14593" width="9.21875" style="1" customWidth="1"/>
    <col min="14594" max="14594" width="6.77734375" style="1" customWidth="1"/>
    <col min="14595" max="14595" width="40.77734375" style="1" customWidth="1"/>
    <col min="14596" max="14599" width="9.21875" style="1" customWidth="1"/>
    <col min="14600" max="14848" width="9.21875" style="1"/>
    <col min="14849" max="14849" width="9.21875" style="1" customWidth="1"/>
    <col min="14850" max="14850" width="6.77734375" style="1" customWidth="1"/>
    <col min="14851" max="14851" width="40.77734375" style="1" customWidth="1"/>
    <col min="14852" max="14855" width="9.21875" style="1" customWidth="1"/>
    <col min="14856" max="15104" width="9.21875" style="1"/>
    <col min="15105" max="15105" width="9.21875" style="1" customWidth="1"/>
    <col min="15106" max="15106" width="6.77734375" style="1" customWidth="1"/>
    <col min="15107" max="15107" width="40.77734375" style="1" customWidth="1"/>
    <col min="15108" max="15111" width="9.21875" style="1" customWidth="1"/>
    <col min="15112" max="15360" width="9.21875" style="1"/>
    <col min="15361" max="15361" width="9.21875" style="1" customWidth="1"/>
    <col min="15362" max="15362" width="6.77734375" style="1" customWidth="1"/>
    <col min="15363" max="15363" width="40.77734375" style="1" customWidth="1"/>
    <col min="15364" max="15367" width="9.21875" style="1" customWidth="1"/>
    <col min="15368" max="15616" width="9.21875" style="1"/>
    <col min="15617" max="15617" width="9.21875" style="1" customWidth="1"/>
    <col min="15618" max="15618" width="6.77734375" style="1" customWidth="1"/>
    <col min="15619" max="15619" width="40.77734375" style="1" customWidth="1"/>
    <col min="15620" max="15623" width="9.21875" style="1" customWidth="1"/>
    <col min="15624" max="15872" width="9.21875" style="1"/>
    <col min="15873" max="15873" width="9.21875" style="1" customWidth="1"/>
    <col min="15874" max="15874" width="6.77734375" style="1" customWidth="1"/>
    <col min="15875" max="15875" width="40.77734375" style="1" customWidth="1"/>
    <col min="15876" max="15879" width="9.21875" style="1" customWidth="1"/>
    <col min="15880" max="16128" width="9.21875" style="1"/>
    <col min="16129" max="16129" width="9.21875" style="1" customWidth="1"/>
    <col min="16130" max="16130" width="6.77734375" style="1" customWidth="1"/>
    <col min="16131" max="16131" width="40.77734375" style="1" customWidth="1"/>
    <col min="16132" max="16135" width="9.21875" style="1" customWidth="1"/>
    <col min="16136" max="16384" width="9.21875" style="1"/>
  </cols>
  <sheetData>
    <row r="1" spans="1:8" x14ac:dyDescent="0.25">
      <c r="A1" s="397" t="s">
        <v>2829</v>
      </c>
      <c r="B1" s="72"/>
      <c r="C1" s="72"/>
      <c r="D1" s="72"/>
      <c r="E1" s="400"/>
      <c r="F1" s="133"/>
      <c r="G1" s="133"/>
      <c r="H1" s="134"/>
    </row>
    <row r="2" spans="1:8" x14ac:dyDescent="0.25">
      <c r="A2" s="17" t="s">
        <v>1781</v>
      </c>
      <c r="B2" s="135"/>
      <c r="C2" s="135"/>
      <c r="D2" s="135"/>
      <c r="E2" s="328"/>
      <c r="F2" s="30"/>
      <c r="G2" s="30"/>
      <c r="H2" s="136"/>
    </row>
    <row r="3" spans="1:8" x14ac:dyDescent="0.25">
      <c r="A3" s="17" t="s">
        <v>1782</v>
      </c>
      <c r="B3" s="137"/>
      <c r="C3" s="137"/>
      <c r="D3" s="137"/>
      <c r="E3" s="329"/>
      <c r="F3" s="30"/>
      <c r="G3" s="30"/>
      <c r="H3" s="136"/>
    </row>
    <row r="4" spans="1:8" x14ac:dyDescent="0.25">
      <c r="A4" s="564" t="s">
        <v>2</v>
      </c>
      <c r="B4" s="97" t="s">
        <v>3</v>
      </c>
      <c r="C4" s="292"/>
      <c r="D4" s="567" t="s">
        <v>4</v>
      </c>
      <c r="E4" s="597" t="s">
        <v>5</v>
      </c>
      <c r="F4" s="597" t="s">
        <v>6</v>
      </c>
      <c r="G4" s="528" t="s">
        <v>7</v>
      </c>
      <c r="H4" s="528" t="s">
        <v>8</v>
      </c>
    </row>
    <row r="5" spans="1:8" x14ac:dyDescent="0.25">
      <c r="A5" s="565"/>
      <c r="B5" s="87" t="s">
        <v>186</v>
      </c>
      <c r="C5" s="293"/>
      <c r="D5" s="569"/>
      <c r="E5" s="598"/>
      <c r="F5" s="598"/>
      <c r="G5" s="529" t="s">
        <v>10</v>
      </c>
      <c r="H5" s="529" t="s">
        <v>10</v>
      </c>
    </row>
    <row r="6" spans="1:8" x14ac:dyDescent="0.25">
      <c r="A6" s="34"/>
      <c r="B6" s="34"/>
      <c r="C6" s="327"/>
      <c r="D6" s="148"/>
      <c r="E6" s="42"/>
      <c r="F6" s="42"/>
      <c r="G6" s="36"/>
      <c r="H6" s="36"/>
    </row>
    <row r="7" spans="1:8" x14ac:dyDescent="0.25">
      <c r="A7" s="45" t="s">
        <v>1783</v>
      </c>
      <c r="B7" s="34"/>
      <c r="C7" s="327"/>
      <c r="D7" s="127" t="s">
        <v>1784</v>
      </c>
      <c r="E7" s="42"/>
      <c r="F7" s="42"/>
      <c r="G7" s="36"/>
      <c r="H7" s="36"/>
    </row>
    <row r="8" spans="1:8" x14ac:dyDescent="0.25">
      <c r="A8" s="45"/>
      <c r="B8" s="34"/>
      <c r="C8" s="327"/>
      <c r="D8" s="127"/>
      <c r="E8" s="42"/>
      <c r="F8" s="42"/>
      <c r="G8" s="36"/>
      <c r="H8" s="36"/>
    </row>
    <row r="9" spans="1:8" x14ac:dyDescent="0.25">
      <c r="A9" s="45"/>
      <c r="B9" s="34" t="s">
        <v>1785</v>
      </c>
      <c r="C9" s="327"/>
      <c r="D9" s="145" t="s">
        <v>1786</v>
      </c>
      <c r="E9" s="245"/>
      <c r="F9" s="245"/>
      <c r="G9" s="37"/>
      <c r="H9" s="188"/>
    </row>
    <row r="10" spans="1:8" x14ac:dyDescent="0.25">
      <c r="A10" s="45"/>
      <c r="B10" s="34"/>
      <c r="C10" s="327"/>
      <c r="D10" s="145"/>
      <c r="E10" s="245"/>
      <c r="F10" s="245"/>
      <c r="G10" s="37"/>
      <c r="H10" s="188"/>
    </row>
    <row r="11" spans="1:8" ht="22.8" x14ac:dyDescent="0.25">
      <c r="A11" s="45"/>
      <c r="B11" s="34" t="s">
        <v>1787</v>
      </c>
      <c r="C11" s="327"/>
      <c r="D11" s="145" t="s">
        <v>1788</v>
      </c>
      <c r="E11" s="245"/>
      <c r="F11" s="245"/>
      <c r="G11" s="37"/>
      <c r="H11" s="188"/>
    </row>
    <row r="12" spans="1:8" x14ac:dyDescent="0.25">
      <c r="A12" s="45"/>
      <c r="B12" s="34"/>
      <c r="C12" s="327"/>
      <c r="D12" s="145"/>
      <c r="E12" s="245"/>
      <c r="F12" s="245"/>
      <c r="G12" s="37"/>
      <c r="H12" s="188"/>
    </row>
    <row r="13" spans="1:8" x14ac:dyDescent="0.25">
      <c r="A13" s="45"/>
      <c r="B13" s="34"/>
      <c r="C13" s="327"/>
      <c r="D13" s="145" t="s">
        <v>1789</v>
      </c>
      <c r="E13" s="245" t="s">
        <v>74</v>
      </c>
      <c r="F13" s="245">
        <v>1</v>
      </c>
      <c r="G13" s="37"/>
      <c r="H13" s="188"/>
    </row>
    <row r="14" spans="1:8" x14ac:dyDescent="0.25">
      <c r="A14" s="45"/>
      <c r="B14" s="34"/>
      <c r="C14" s="327"/>
      <c r="D14" s="145"/>
      <c r="E14" s="245"/>
      <c r="F14" s="245"/>
      <c r="G14" s="37"/>
      <c r="H14" s="188"/>
    </row>
    <row r="15" spans="1:8" x14ac:dyDescent="0.25">
      <c r="A15" s="45"/>
      <c r="B15" s="34"/>
      <c r="C15" s="327"/>
      <c r="D15" s="145" t="s">
        <v>1790</v>
      </c>
      <c r="E15" s="245" t="s">
        <v>74</v>
      </c>
      <c r="F15" s="245">
        <v>1</v>
      </c>
      <c r="G15" s="37"/>
      <c r="H15" s="188"/>
    </row>
    <row r="16" spans="1:8" x14ac:dyDescent="0.25">
      <c r="A16" s="45"/>
      <c r="B16" s="34"/>
      <c r="C16" s="327"/>
      <c r="D16" s="145"/>
      <c r="E16" s="245"/>
      <c r="F16" s="245"/>
      <c r="G16" s="37"/>
      <c r="H16" s="188"/>
    </row>
    <row r="17" spans="1:8" x14ac:dyDescent="0.25">
      <c r="A17" s="45"/>
      <c r="B17" s="34"/>
      <c r="C17" s="327"/>
      <c r="D17" s="145" t="s">
        <v>1791</v>
      </c>
      <c r="E17" s="245" t="s">
        <v>74</v>
      </c>
      <c r="F17" s="245">
        <v>1</v>
      </c>
      <c r="G17" s="37"/>
      <c r="H17" s="188"/>
    </row>
    <row r="18" spans="1:8" x14ac:dyDescent="0.25">
      <c r="A18" s="45"/>
      <c r="B18" s="34"/>
      <c r="C18" s="327"/>
      <c r="D18" s="145"/>
      <c r="E18" s="245"/>
      <c r="F18" s="245"/>
      <c r="G18" s="37"/>
      <c r="H18" s="188"/>
    </row>
    <row r="19" spans="1:8" ht="22.8" x14ac:dyDescent="0.25">
      <c r="A19" s="45"/>
      <c r="B19" s="34" t="s">
        <v>1792</v>
      </c>
      <c r="C19" s="327"/>
      <c r="D19" s="145" t="s">
        <v>1793</v>
      </c>
      <c r="E19" s="245"/>
      <c r="F19" s="245"/>
      <c r="G19" s="37"/>
      <c r="H19" s="188"/>
    </row>
    <row r="20" spans="1:8" ht="14.25" customHeight="1" x14ac:dyDescent="0.25">
      <c r="A20" s="45"/>
      <c r="B20" s="34"/>
      <c r="C20" s="327"/>
      <c r="D20" s="145"/>
      <c r="E20" s="245"/>
      <c r="F20" s="245"/>
      <c r="G20" s="37"/>
      <c r="H20" s="188"/>
    </row>
    <row r="21" spans="1:8" ht="25.5" customHeight="1" x14ac:dyDescent="0.25">
      <c r="A21" s="45"/>
      <c r="B21" s="34"/>
      <c r="C21" s="327"/>
      <c r="D21" s="145" t="s">
        <v>1790</v>
      </c>
      <c r="E21" s="245" t="s">
        <v>74</v>
      </c>
      <c r="F21" s="245">
        <v>1</v>
      </c>
      <c r="G21" s="37"/>
      <c r="H21" s="188"/>
    </row>
    <row r="22" spans="1:8" ht="25.5" customHeight="1" x14ac:dyDescent="0.25">
      <c r="A22" s="45"/>
      <c r="B22" s="34"/>
      <c r="C22" s="327"/>
      <c r="D22" s="145"/>
      <c r="E22" s="245"/>
      <c r="F22" s="245"/>
      <c r="G22" s="37"/>
      <c r="H22" s="188"/>
    </row>
    <row r="23" spans="1:8" ht="22.8" x14ac:dyDescent="0.25">
      <c r="A23" s="45"/>
      <c r="B23" s="34" t="s">
        <v>1794</v>
      </c>
      <c r="C23" s="327"/>
      <c r="D23" s="145" t="s">
        <v>1795</v>
      </c>
      <c r="E23" s="245"/>
      <c r="F23" s="245"/>
      <c r="G23" s="37"/>
      <c r="H23" s="188"/>
    </row>
    <row r="24" spans="1:8" x14ac:dyDescent="0.25">
      <c r="A24" s="45"/>
      <c r="B24" s="34"/>
      <c r="C24" s="327"/>
      <c r="D24" s="145"/>
      <c r="E24" s="245"/>
      <c r="F24" s="245"/>
      <c r="G24" s="37"/>
      <c r="H24" s="188"/>
    </row>
    <row r="25" spans="1:8" x14ac:dyDescent="0.25">
      <c r="A25" s="45"/>
      <c r="B25" s="34"/>
      <c r="C25" s="327"/>
      <c r="D25" s="145" t="s">
        <v>1790</v>
      </c>
      <c r="E25" s="245" t="s">
        <v>74</v>
      </c>
      <c r="F25" s="245">
        <v>1</v>
      </c>
      <c r="G25" s="37"/>
      <c r="H25" s="188"/>
    </row>
    <row r="26" spans="1:8" x14ac:dyDescent="0.25">
      <c r="A26" s="45"/>
      <c r="B26" s="34"/>
      <c r="C26" s="327"/>
      <c r="D26" s="145"/>
      <c r="E26" s="245"/>
      <c r="F26" s="245"/>
      <c r="G26" s="37"/>
      <c r="H26" s="188"/>
    </row>
    <row r="27" spans="1:8" ht="22.8" x14ac:dyDescent="0.25">
      <c r="A27" s="45"/>
      <c r="B27" s="34" t="s">
        <v>1796</v>
      </c>
      <c r="C27" s="327"/>
      <c r="D27" s="145" t="s">
        <v>1797</v>
      </c>
      <c r="E27" s="245" t="s">
        <v>124</v>
      </c>
      <c r="F27" s="245">
        <v>1</v>
      </c>
      <c r="G27" s="37"/>
      <c r="H27" s="188"/>
    </row>
    <row r="28" spans="1:8" x14ac:dyDescent="0.25">
      <c r="A28" s="45"/>
      <c r="B28" s="34"/>
      <c r="C28" s="327"/>
      <c r="D28" s="145"/>
      <c r="E28" s="245"/>
      <c r="F28" s="245"/>
      <c r="G28" s="37"/>
      <c r="H28" s="188"/>
    </row>
    <row r="29" spans="1:8" ht="22.8" x14ac:dyDescent="0.25">
      <c r="A29" s="45"/>
      <c r="B29" s="34" t="s">
        <v>1798</v>
      </c>
      <c r="C29" s="327"/>
      <c r="D29" s="129" t="s">
        <v>1799</v>
      </c>
      <c r="E29" s="245" t="s">
        <v>124</v>
      </c>
      <c r="F29" s="245">
        <v>1</v>
      </c>
      <c r="G29" s="37"/>
      <c r="H29" s="188"/>
    </row>
    <row r="30" spans="1:8" x14ac:dyDescent="0.25">
      <c r="A30" s="45"/>
      <c r="B30" s="34"/>
      <c r="C30" s="327"/>
      <c r="D30" s="129"/>
      <c r="E30" s="245"/>
      <c r="F30" s="245"/>
      <c r="G30" s="37"/>
      <c r="H30" s="188"/>
    </row>
    <row r="31" spans="1:8" ht="25.5" customHeight="1" x14ac:dyDescent="0.25">
      <c r="A31" s="45"/>
      <c r="B31" s="34" t="s">
        <v>1800</v>
      </c>
      <c r="C31" s="327"/>
      <c r="D31" s="129" t="s">
        <v>1801</v>
      </c>
      <c r="E31" s="245" t="s">
        <v>124</v>
      </c>
      <c r="F31" s="245">
        <v>1</v>
      </c>
      <c r="G31" s="37"/>
      <c r="H31" s="188"/>
    </row>
    <row r="32" spans="1:8" ht="25.5" customHeight="1" x14ac:dyDescent="0.25">
      <c r="A32" s="45"/>
      <c r="B32" s="34"/>
      <c r="C32" s="327"/>
      <c r="D32" s="129"/>
      <c r="E32" s="245"/>
      <c r="F32" s="245"/>
      <c r="G32" s="37"/>
      <c r="H32" s="188"/>
    </row>
    <row r="33" spans="1:8" ht="36" x14ac:dyDescent="0.25">
      <c r="A33" s="45" t="s">
        <v>1802</v>
      </c>
      <c r="B33" s="34" t="s">
        <v>1803</v>
      </c>
      <c r="C33" s="327"/>
      <c r="D33" s="74" t="s">
        <v>1804</v>
      </c>
      <c r="E33" s="245" t="s">
        <v>124</v>
      </c>
      <c r="F33" s="245">
        <v>1</v>
      </c>
      <c r="G33" s="37"/>
      <c r="H33" s="188"/>
    </row>
    <row r="34" spans="1:8" x14ac:dyDescent="0.25">
      <c r="A34" s="45"/>
      <c r="B34" s="34"/>
      <c r="C34" s="327"/>
      <c r="D34" s="74"/>
      <c r="E34" s="245"/>
      <c r="F34" s="245"/>
      <c r="G34" s="37"/>
      <c r="H34" s="188"/>
    </row>
    <row r="35" spans="1:8" ht="36" x14ac:dyDescent="0.25">
      <c r="A35" s="45" t="s">
        <v>1805</v>
      </c>
      <c r="B35" s="34" t="s">
        <v>1806</v>
      </c>
      <c r="C35" s="327"/>
      <c r="D35" s="127" t="s">
        <v>1807</v>
      </c>
      <c r="E35" s="42"/>
      <c r="F35" s="42"/>
      <c r="G35" s="42"/>
      <c r="H35" s="187"/>
    </row>
    <row r="36" spans="1:8" x14ac:dyDescent="0.25">
      <c r="A36" s="45"/>
      <c r="B36" s="34"/>
      <c r="C36" s="327"/>
      <c r="D36" s="127"/>
      <c r="E36" s="42"/>
      <c r="F36" s="42"/>
      <c r="G36" s="42"/>
      <c r="H36" s="187"/>
    </row>
    <row r="37" spans="1:8" x14ac:dyDescent="0.25">
      <c r="A37" s="45"/>
      <c r="B37" s="34"/>
      <c r="C37" s="327"/>
      <c r="D37" s="144" t="s">
        <v>1789</v>
      </c>
      <c r="E37" s="245" t="s">
        <v>124</v>
      </c>
      <c r="F37" s="245">
        <v>1</v>
      </c>
      <c r="G37" s="37"/>
      <c r="H37" s="188"/>
    </row>
    <row r="38" spans="1:8" x14ac:dyDescent="0.25">
      <c r="A38" s="45"/>
      <c r="B38" s="34"/>
      <c r="C38" s="327"/>
      <c r="D38" s="144"/>
      <c r="E38" s="245"/>
      <c r="F38" s="245"/>
      <c r="G38" s="37"/>
      <c r="H38" s="188"/>
    </row>
    <row r="39" spans="1:8" x14ac:dyDescent="0.25">
      <c r="A39" s="45"/>
      <c r="B39" s="34"/>
      <c r="C39" s="327"/>
      <c r="D39" s="144" t="s">
        <v>1790</v>
      </c>
      <c r="E39" s="245" t="s">
        <v>124</v>
      </c>
      <c r="F39" s="245">
        <v>1</v>
      </c>
      <c r="G39" s="37"/>
      <c r="H39" s="188"/>
    </row>
    <row r="40" spans="1:8" x14ac:dyDescent="0.25">
      <c r="A40" s="45"/>
      <c r="B40" s="34"/>
      <c r="C40" s="327"/>
      <c r="D40" s="144"/>
      <c r="E40" s="245"/>
      <c r="F40" s="245"/>
      <c r="G40" s="37"/>
      <c r="H40" s="188"/>
    </row>
    <row r="41" spans="1:8" x14ac:dyDescent="0.25">
      <c r="A41" s="45"/>
      <c r="B41" s="34"/>
      <c r="C41" s="327"/>
      <c r="D41" s="144" t="s">
        <v>1791</v>
      </c>
      <c r="E41" s="245" t="s">
        <v>124</v>
      </c>
      <c r="F41" s="245">
        <v>1</v>
      </c>
      <c r="G41" s="37"/>
      <c r="H41" s="188"/>
    </row>
    <row r="42" spans="1:8" x14ac:dyDescent="0.25">
      <c r="A42" s="45"/>
      <c r="B42" s="34"/>
      <c r="C42" s="337"/>
      <c r="D42" s="177"/>
      <c r="E42" s="245"/>
      <c r="F42" s="245"/>
      <c r="G42" s="37"/>
      <c r="H42" s="188"/>
    </row>
    <row r="43" spans="1:8" ht="22.8" x14ac:dyDescent="0.25">
      <c r="A43" s="45"/>
      <c r="B43" s="34" t="s">
        <v>1808</v>
      </c>
      <c r="C43" s="337"/>
      <c r="D43" s="177" t="s">
        <v>1809</v>
      </c>
      <c r="E43" s="245"/>
      <c r="F43" s="245"/>
      <c r="G43" s="37"/>
      <c r="H43" s="188"/>
    </row>
    <row r="44" spans="1:8" x14ac:dyDescent="0.25">
      <c r="A44" s="45"/>
      <c r="B44" s="34"/>
      <c r="C44" s="337"/>
      <c r="D44" s="177"/>
      <c r="E44" s="245"/>
      <c r="F44" s="245"/>
      <c r="G44" s="37"/>
      <c r="H44" s="188"/>
    </row>
    <row r="45" spans="1:8" x14ac:dyDescent="0.25">
      <c r="A45" s="45"/>
      <c r="B45" s="34"/>
      <c r="C45" s="337"/>
      <c r="D45" s="177" t="s">
        <v>1790</v>
      </c>
      <c r="E45" s="245" t="s">
        <v>124</v>
      </c>
      <c r="F45" s="245">
        <v>1</v>
      </c>
      <c r="G45" s="37"/>
      <c r="H45" s="188"/>
    </row>
    <row r="46" spans="1:8" x14ac:dyDescent="0.25">
      <c r="A46" s="45"/>
      <c r="B46" s="34"/>
      <c r="C46" s="337"/>
      <c r="D46" s="177"/>
      <c r="E46" s="245"/>
      <c r="F46" s="245"/>
      <c r="G46" s="37"/>
      <c r="H46" s="188"/>
    </row>
    <row r="47" spans="1:8" ht="22.8" x14ac:dyDescent="0.25">
      <c r="A47" s="45"/>
      <c r="B47" s="34" t="s">
        <v>1810</v>
      </c>
      <c r="C47" s="337"/>
      <c r="D47" s="177" t="s">
        <v>1811</v>
      </c>
      <c r="E47" s="245"/>
      <c r="F47" s="245"/>
      <c r="G47" s="37"/>
      <c r="H47" s="188"/>
    </row>
    <row r="48" spans="1:8" x14ac:dyDescent="0.25">
      <c r="A48" s="45"/>
      <c r="B48" s="34"/>
      <c r="C48" s="337"/>
      <c r="D48" s="177"/>
      <c r="E48" s="245"/>
      <c r="F48" s="245"/>
      <c r="G48" s="37"/>
      <c r="H48" s="188"/>
    </row>
    <row r="49" spans="1:8" x14ac:dyDescent="0.25">
      <c r="A49" s="45"/>
      <c r="B49" s="34"/>
      <c r="C49" s="337"/>
      <c r="D49" s="177" t="s">
        <v>1790</v>
      </c>
      <c r="E49" s="245" t="s">
        <v>74</v>
      </c>
      <c r="F49" s="245">
        <v>1</v>
      </c>
      <c r="G49" s="37"/>
      <c r="H49" s="188"/>
    </row>
    <row r="50" spans="1:8" x14ac:dyDescent="0.25">
      <c r="A50" s="45"/>
      <c r="B50" s="34"/>
      <c r="C50" s="337"/>
      <c r="D50" s="177"/>
      <c r="E50" s="245"/>
      <c r="F50" s="245"/>
      <c r="G50" s="37"/>
      <c r="H50" s="188"/>
    </row>
    <row r="51" spans="1:8" ht="22.8" x14ac:dyDescent="0.25">
      <c r="A51" s="45"/>
      <c r="B51" s="34" t="s">
        <v>1812</v>
      </c>
      <c r="C51" s="337"/>
      <c r="D51" s="177" t="s">
        <v>1813</v>
      </c>
      <c r="E51" s="245" t="s">
        <v>124</v>
      </c>
      <c r="F51" s="245">
        <v>1</v>
      </c>
      <c r="G51" s="37"/>
      <c r="H51" s="188"/>
    </row>
    <row r="52" spans="1:8" x14ac:dyDescent="0.25">
      <c r="A52" s="45"/>
      <c r="B52" s="34"/>
      <c r="C52" s="337"/>
      <c r="D52" s="177"/>
      <c r="E52" s="245"/>
      <c r="F52" s="245"/>
      <c r="G52" s="37"/>
      <c r="H52" s="188"/>
    </row>
    <row r="53" spans="1:8" ht="22.8" x14ac:dyDescent="0.25">
      <c r="A53" s="45"/>
      <c r="B53" s="34" t="s">
        <v>1814</v>
      </c>
      <c r="C53" s="337"/>
      <c r="D53" s="177" t="s">
        <v>1815</v>
      </c>
      <c r="E53" s="245" t="s">
        <v>124</v>
      </c>
      <c r="F53" s="245">
        <v>1</v>
      </c>
      <c r="G53" s="37"/>
      <c r="H53" s="188"/>
    </row>
    <row r="54" spans="1:8" x14ac:dyDescent="0.25">
      <c r="A54" s="45"/>
      <c r="B54" s="34"/>
      <c r="C54" s="337"/>
      <c r="D54" s="177"/>
      <c r="E54" s="245"/>
      <c r="F54" s="245"/>
      <c r="G54" s="37"/>
      <c r="H54" s="188"/>
    </row>
    <row r="55" spans="1:8" ht="34.200000000000003" x14ac:dyDescent="0.25">
      <c r="A55" s="45"/>
      <c r="B55" s="34" t="s">
        <v>1816</v>
      </c>
      <c r="C55" s="337"/>
      <c r="D55" s="177" t="s">
        <v>1817</v>
      </c>
      <c r="E55" s="245" t="s">
        <v>124</v>
      </c>
      <c r="F55" s="245">
        <v>1</v>
      </c>
      <c r="G55" s="37"/>
      <c r="H55" s="188"/>
    </row>
    <row r="56" spans="1:8" x14ac:dyDescent="0.25">
      <c r="A56" s="45"/>
      <c r="B56" s="34"/>
      <c r="C56" s="337"/>
      <c r="D56" s="177"/>
      <c r="E56" s="245"/>
      <c r="F56" s="245"/>
      <c r="G56" s="37"/>
      <c r="H56" s="188"/>
    </row>
    <row r="57" spans="1:8" ht="22.8" x14ac:dyDescent="0.25">
      <c r="A57" s="45"/>
      <c r="B57" s="34" t="s">
        <v>1818</v>
      </c>
      <c r="C57" s="337"/>
      <c r="D57" s="177" t="s">
        <v>1819</v>
      </c>
      <c r="E57" s="245" t="s">
        <v>124</v>
      </c>
      <c r="F57" s="245">
        <v>1</v>
      </c>
      <c r="G57" s="37"/>
      <c r="H57" s="188"/>
    </row>
    <row r="58" spans="1:8" x14ac:dyDescent="0.25">
      <c r="A58" s="45"/>
      <c r="B58" s="34"/>
      <c r="C58" s="337"/>
      <c r="D58" s="177"/>
      <c r="E58" s="245"/>
      <c r="F58" s="245"/>
      <c r="G58" s="37"/>
      <c r="H58" s="188"/>
    </row>
    <row r="59" spans="1:8" ht="22.8" x14ac:dyDescent="0.25">
      <c r="A59" s="45"/>
      <c r="B59" s="34" t="s">
        <v>1820</v>
      </c>
      <c r="C59" s="337"/>
      <c r="D59" s="177" t="s">
        <v>1821</v>
      </c>
      <c r="E59" s="245"/>
      <c r="F59" s="245"/>
      <c r="G59" s="37"/>
      <c r="H59" s="188"/>
    </row>
    <row r="60" spans="1:8" x14ac:dyDescent="0.25">
      <c r="A60" s="45"/>
      <c r="B60" s="34"/>
      <c r="C60" s="337"/>
      <c r="D60" s="177"/>
      <c r="E60" s="245"/>
      <c r="F60" s="245"/>
      <c r="G60" s="37"/>
      <c r="H60" s="188"/>
    </row>
    <row r="61" spans="1:8" x14ac:dyDescent="0.25">
      <c r="A61" s="45"/>
      <c r="B61" s="34"/>
      <c r="C61" s="337"/>
      <c r="D61" s="177" t="s">
        <v>1789</v>
      </c>
      <c r="E61" s="245" t="s">
        <v>74</v>
      </c>
      <c r="F61" s="245">
        <v>1</v>
      </c>
      <c r="G61" s="37"/>
      <c r="H61" s="188"/>
    </row>
    <row r="62" spans="1:8" x14ac:dyDescent="0.25">
      <c r="A62" s="45"/>
      <c r="B62" s="34"/>
      <c r="C62" s="337"/>
      <c r="D62" s="177"/>
      <c r="E62" s="245"/>
      <c r="F62" s="245"/>
      <c r="G62" s="37"/>
      <c r="H62" s="188"/>
    </row>
    <row r="63" spans="1:8" x14ac:dyDescent="0.25">
      <c r="A63" s="45"/>
      <c r="B63" s="34"/>
      <c r="C63" s="337"/>
      <c r="D63" s="177" t="s">
        <v>1790</v>
      </c>
      <c r="E63" s="245" t="s">
        <v>74</v>
      </c>
      <c r="F63" s="245">
        <v>1</v>
      </c>
      <c r="G63" s="37"/>
      <c r="H63" s="188"/>
    </row>
    <row r="64" spans="1:8" x14ac:dyDescent="0.25">
      <c r="A64" s="45"/>
      <c r="B64" s="34"/>
      <c r="C64" s="337"/>
      <c r="D64" s="177"/>
      <c r="E64" s="245"/>
      <c r="F64" s="245"/>
      <c r="G64" s="37"/>
      <c r="H64" s="188"/>
    </row>
    <row r="65" spans="1:8" x14ac:dyDescent="0.25">
      <c r="A65" s="45"/>
      <c r="B65" s="34"/>
      <c r="C65" s="337"/>
      <c r="D65" s="177" t="s">
        <v>1791</v>
      </c>
      <c r="E65" s="245" t="s">
        <v>74</v>
      </c>
      <c r="F65" s="245">
        <v>1</v>
      </c>
      <c r="G65" s="37"/>
      <c r="H65" s="188"/>
    </row>
    <row r="66" spans="1:8" x14ac:dyDescent="0.25">
      <c r="A66" s="45"/>
      <c r="B66" s="34"/>
      <c r="C66" s="337"/>
      <c r="D66" s="177"/>
      <c r="E66" s="245"/>
      <c r="F66" s="245"/>
      <c r="G66" s="37"/>
      <c r="H66" s="188"/>
    </row>
    <row r="67" spans="1:8" ht="34.200000000000003" x14ac:dyDescent="0.25">
      <c r="A67" s="45"/>
      <c r="B67" s="34" t="s">
        <v>1822</v>
      </c>
      <c r="C67" s="337"/>
      <c r="D67" s="177" t="s">
        <v>1823</v>
      </c>
      <c r="E67" s="245"/>
      <c r="F67" s="245"/>
      <c r="G67" s="37"/>
      <c r="H67" s="188"/>
    </row>
    <row r="68" spans="1:8" x14ac:dyDescent="0.25">
      <c r="A68" s="45"/>
      <c r="B68" s="34"/>
      <c r="C68" s="337"/>
      <c r="D68" s="177"/>
      <c r="E68" s="245"/>
      <c r="F68" s="245"/>
      <c r="G68" s="37"/>
      <c r="H68" s="188"/>
    </row>
    <row r="69" spans="1:8" x14ac:dyDescent="0.25">
      <c r="A69" s="45"/>
      <c r="B69" s="34"/>
      <c r="C69" s="337"/>
      <c r="D69" s="177" t="s">
        <v>1790</v>
      </c>
      <c r="E69" s="245" t="s">
        <v>74</v>
      </c>
      <c r="F69" s="245">
        <v>1</v>
      </c>
      <c r="G69" s="37"/>
      <c r="H69" s="188"/>
    </row>
    <row r="70" spans="1:8" x14ac:dyDescent="0.25">
      <c r="A70" s="45"/>
      <c r="B70" s="34"/>
      <c r="C70" s="337"/>
      <c r="D70" s="177"/>
      <c r="E70" s="245"/>
      <c r="F70" s="245"/>
      <c r="G70" s="37"/>
      <c r="H70" s="188"/>
    </row>
    <row r="71" spans="1:8" ht="34.200000000000003" x14ac:dyDescent="0.25">
      <c r="A71" s="45"/>
      <c r="B71" s="34" t="s">
        <v>1824</v>
      </c>
      <c r="C71" s="337"/>
      <c r="D71" s="177" t="s">
        <v>1825</v>
      </c>
      <c r="E71" s="245"/>
      <c r="F71" s="245"/>
      <c r="G71" s="37"/>
      <c r="H71" s="188"/>
    </row>
    <row r="72" spans="1:8" x14ac:dyDescent="0.25">
      <c r="A72" s="45"/>
      <c r="B72" s="34"/>
      <c r="C72" s="337"/>
      <c r="D72" s="177"/>
      <c r="E72" s="245"/>
      <c r="F72" s="245"/>
      <c r="G72" s="37"/>
      <c r="H72" s="188"/>
    </row>
    <row r="73" spans="1:8" x14ac:dyDescent="0.25">
      <c r="A73" s="45"/>
      <c r="B73" s="34"/>
      <c r="C73" s="337"/>
      <c r="D73" s="177" t="s">
        <v>1790</v>
      </c>
      <c r="E73" s="245" t="s">
        <v>74</v>
      </c>
      <c r="F73" s="245">
        <v>1</v>
      </c>
      <c r="G73" s="37"/>
      <c r="H73" s="188"/>
    </row>
    <row r="74" spans="1:8" x14ac:dyDescent="0.25">
      <c r="A74" s="45"/>
      <c r="B74" s="34"/>
      <c r="C74" s="337"/>
      <c r="D74" s="177"/>
      <c r="E74" s="245"/>
      <c r="F74" s="245"/>
      <c r="G74" s="37"/>
      <c r="H74" s="188"/>
    </row>
    <row r="75" spans="1:8" ht="34.200000000000003" x14ac:dyDescent="0.25">
      <c r="A75" s="45"/>
      <c r="B75" s="34" t="s">
        <v>1826</v>
      </c>
      <c r="C75" s="337"/>
      <c r="D75" s="177" t="s">
        <v>1827</v>
      </c>
      <c r="E75" s="245" t="s">
        <v>124</v>
      </c>
      <c r="F75" s="245">
        <v>1</v>
      </c>
      <c r="G75" s="37"/>
      <c r="H75" s="188"/>
    </row>
    <row r="76" spans="1:8" x14ac:dyDescent="0.25">
      <c r="A76" s="45"/>
      <c r="B76" s="34"/>
      <c r="C76" s="337"/>
      <c r="D76" s="177"/>
      <c r="E76" s="245"/>
      <c r="F76" s="245"/>
      <c r="G76" s="37"/>
      <c r="H76" s="188"/>
    </row>
    <row r="77" spans="1:8" ht="34.200000000000003" x14ac:dyDescent="0.25">
      <c r="A77" s="45"/>
      <c r="B77" s="34" t="s">
        <v>1828</v>
      </c>
      <c r="C77" s="337"/>
      <c r="D77" s="177" t="s">
        <v>1829</v>
      </c>
      <c r="E77" s="245" t="s">
        <v>124</v>
      </c>
      <c r="F77" s="245">
        <v>1</v>
      </c>
      <c r="G77" s="37"/>
      <c r="H77" s="188"/>
    </row>
    <row r="78" spans="1:8" x14ac:dyDescent="0.25">
      <c r="A78" s="45"/>
      <c r="B78" s="34"/>
      <c r="C78" s="337"/>
      <c r="D78" s="177"/>
      <c r="E78" s="245"/>
      <c r="F78" s="245"/>
      <c r="G78" s="37"/>
      <c r="H78" s="188"/>
    </row>
    <row r="79" spans="1:8" ht="55.95" customHeight="1" x14ac:dyDescent="0.25">
      <c r="A79" s="45"/>
      <c r="B79" s="34" t="s">
        <v>1830</v>
      </c>
      <c r="C79" s="337"/>
      <c r="D79" s="177" t="s">
        <v>1831</v>
      </c>
      <c r="E79" s="245" t="s">
        <v>124</v>
      </c>
      <c r="F79" s="245">
        <v>1</v>
      </c>
      <c r="G79" s="37"/>
      <c r="H79" s="188"/>
    </row>
    <row r="80" spans="1:8" x14ac:dyDescent="0.25">
      <c r="A80" s="45"/>
      <c r="B80" s="34"/>
      <c r="C80" s="337"/>
      <c r="D80" s="177"/>
      <c r="E80" s="245"/>
      <c r="F80" s="245"/>
      <c r="G80" s="37"/>
      <c r="H80" s="188"/>
    </row>
    <row r="81" spans="1:8" x14ac:dyDescent="0.25">
      <c r="A81" s="45"/>
      <c r="B81" s="34" t="s">
        <v>1832</v>
      </c>
      <c r="C81" s="337"/>
      <c r="D81" s="177" t="s">
        <v>1833</v>
      </c>
      <c r="E81" s="245"/>
      <c r="F81" s="245"/>
      <c r="G81" s="37"/>
      <c r="H81" s="188"/>
    </row>
    <row r="82" spans="1:8" x14ac:dyDescent="0.25">
      <c r="A82" s="45"/>
      <c r="B82" s="34"/>
      <c r="C82" s="337"/>
      <c r="D82" s="177"/>
      <c r="E82" s="245"/>
      <c r="F82" s="245"/>
      <c r="G82" s="37"/>
      <c r="H82" s="188"/>
    </row>
    <row r="83" spans="1:8" ht="22.8" x14ac:dyDescent="0.25">
      <c r="A83" s="45"/>
      <c r="B83" s="34" t="s">
        <v>1834</v>
      </c>
      <c r="C83" s="337"/>
      <c r="D83" s="177" t="s">
        <v>1788</v>
      </c>
      <c r="E83" s="245"/>
      <c r="F83" s="245"/>
      <c r="G83" s="37"/>
      <c r="H83" s="188"/>
    </row>
    <row r="84" spans="1:8" x14ac:dyDescent="0.25">
      <c r="A84" s="45"/>
      <c r="B84" s="34"/>
      <c r="C84" s="337"/>
      <c r="D84" s="177"/>
      <c r="E84" s="245"/>
      <c r="F84" s="245"/>
      <c r="G84" s="37"/>
      <c r="H84" s="188"/>
    </row>
    <row r="85" spans="1:8" x14ac:dyDescent="0.25">
      <c r="A85" s="45"/>
      <c r="B85" s="34"/>
      <c r="C85" s="337"/>
      <c r="D85" s="177" t="s">
        <v>1789</v>
      </c>
      <c r="E85" s="245" t="s">
        <v>74</v>
      </c>
      <c r="F85" s="245">
        <v>1</v>
      </c>
      <c r="G85" s="37"/>
      <c r="H85" s="188"/>
    </row>
    <row r="86" spans="1:8" x14ac:dyDescent="0.25">
      <c r="A86" s="45"/>
      <c r="B86" s="34"/>
      <c r="C86" s="337"/>
      <c r="D86" s="177"/>
      <c r="E86" s="245"/>
      <c r="F86" s="245"/>
      <c r="G86" s="37"/>
      <c r="H86" s="188"/>
    </row>
    <row r="87" spans="1:8" x14ac:dyDescent="0.25">
      <c r="A87" s="45"/>
      <c r="B87" s="34"/>
      <c r="C87" s="337"/>
      <c r="D87" s="177" t="s">
        <v>1790</v>
      </c>
      <c r="E87" s="245" t="s">
        <v>74</v>
      </c>
      <c r="F87" s="245">
        <v>1</v>
      </c>
      <c r="G87" s="37"/>
      <c r="H87" s="188"/>
    </row>
    <row r="88" spans="1:8" x14ac:dyDescent="0.25">
      <c r="A88" s="45"/>
      <c r="B88" s="34"/>
      <c r="C88" s="337"/>
      <c r="D88" s="177"/>
      <c r="E88" s="245"/>
      <c r="F88" s="245"/>
      <c r="G88" s="37"/>
      <c r="H88" s="188"/>
    </row>
    <row r="89" spans="1:8" x14ac:dyDescent="0.25">
      <c r="A89" s="45"/>
      <c r="B89" s="34"/>
      <c r="C89" s="337"/>
      <c r="D89" s="177" t="s">
        <v>1791</v>
      </c>
      <c r="E89" s="245" t="s">
        <v>74</v>
      </c>
      <c r="F89" s="245">
        <v>1</v>
      </c>
      <c r="G89" s="37"/>
      <c r="H89" s="188"/>
    </row>
    <row r="90" spans="1:8" x14ac:dyDescent="0.25">
      <c r="A90" s="45"/>
      <c r="B90" s="34"/>
      <c r="C90" s="337"/>
      <c r="D90" s="177"/>
      <c r="E90" s="245"/>
      <c r="F90" s="245"/>
      <c r="G90" s="37"/>
      <c r="H90" s="188"/>
    </row>
    <row r="91" spans="1:8" ht="22.8" x14ac:dyDescent="0.25">
      <c r="A91" s="45"/>
      <c r="B91" s="34" t="s">
        <v>1835</v>
      </c>
      <c r="C91" s="337"/>
      <c r="D91" s="177" t="s">
        <v>1793</v>
      </c>
      <c r="E91" s="245"/>
      <c r="F91" s="245"/>
      <c r="G91" s="37"/>
      <c r="H91" s="188"/>
    </row>
    <row r="92" spans="1:8" x14ac:dyDescent="0.25">
      <c r="A92" s="45"/>
      <c r="B92" s="34"/>
      <c r="C92" s="337"/>
      <c r="D92" s="177"/>
      <c r="E92" s="245"/>
      <c r="F92" s="245"/>
      <c r="G92" s="37"/>
      <c r="H92" s="188"/>
    </row>
    <row r="93" spans="1:8" x14ac:dyDescent="0.25">
      <c r="A93" s="45"/>
      <c r="B93" s="34"/>
      <c r="C93" s="337"/>
      <c r="D93" s="177" t="s">
        <v>1790</v>
      </c>
      <c r="E93" s="245" t="s">
        <v>74</v>
      </c>
      <c r="F93" s="245">
        <v>1</v>
      </c>
      <c r="G93" s="37"/>
      <c r="H93" s="188"/>
    </row>
    <row r="94" spans="1:8" x14ac:dyDescent="0.25">
      <c r="A94" s="45"/>
      <c r="B94" s="34"/>
      <c r="C94" s="337"/>
      <c r="D94" s="177"/>
      <c r="E94" s="245"/>
      <c r="F94" s="245"/>
      <c r="G94" s="37"/>
      <c r="H94" s="188"/>
    </row>
    <row r="95" spans="1:8" ht="22.8" x14ac:dyDescent="0.25">
      <c r="A95" s="45"/>
      <c r="B95" s="34" t="s">
        <v>1836</v>
      </c>
      <c r="C95" s="337"/>
      <c r="D95" s="177" t="s">
        <v>1795</v>
      </c>
      <c r="E95" s="245"/>
      <c r="F95" s="245"/>
      <c r="G95" s="37"/>
      <c r="H95" s="188"/>
    </row>
    <row r="96" spans="1:8" x14ac:dyDescent="0.25">
      <c r="A96" s="45"/>
      <c r="B96" s="34"/>
      <c r="C96" s="337"/>
      <c r="D96" s="177"/>
      <c r="E96" s="245"/>
      <c r="F96" s="245"/>
      <c r="G96" s="37"/>
      <c r="H96" s="188"/>
    </row>
    <row r="97" spans="1:8" x14ac:dyDescent="0.25">
      <c r="A97" s="45"/>
      <c r="B97" s="34"/>
      <c r="C97" s="337"/>
      <c r="D97" s="177" t="s">
        <v>1790</v>
      </c>
      <c r="E97" s="245" t="s">
        <v>74</v>
      </c>
      <c r="F97" s="245">
        <v>1</v>
      </c>
      <c r="G97" s="37"/>
      <c r="H97" s="188"/>
    </row>
    <row r="98" spans="1:8" x14ac:dyDescent="0.25">
      <c r="A98" s="45"/>
      <c r="B98" s="34"/>
      <c r="C98" s="337"/>
      <c r="D98" s="177"/>
      <c r="E98" s="245"/>
      <c r="F98" s="245"/>
      <c r="G98" s="37"/>
      <c r="H98" s="188"/>
    </row>
    <row r="99" spans="1:8" ht="22.8" x14ac:dyDescent="0.25">
      <c r="A99" s="45"/>
      <c r="B99" s="34" t="s">
        <v>1837</v>
      </c>
      <c r="C99" s="337"/>
      <c r="D99" s="177" t="s">
        <v>1797</v>
      </c>
      <c r="E99" s="245" t="s">
        <v>124</v>
      </c>
      <c r="F99" s="245">
        <v>1</v>
      </c>
      <c r="G99" s="37"/>
      <c r="H99" s="188"/>
    </row>
    <row r="100" spans="1:8" x14ac:dyDescent="0.25">
      <c r="A100" s="45"/>
      <c r="B100" s="34"/>
      <c r="C100" s="337"/>
      <c r="D100" s="177"/>
      <c r="E100" s="245"/>
      <c r="F100" s="245"/>
      <c r="G100" s="37"/>
      <c r="H100" s="188"/>
    </row>
    <row r="101" spans="1:8" ht="22.8" x14ac:dyDescent="0.25">
      <c r="A101" s="45"/>
      <c r="B101" s="34" t="s">
        <v>1838</v>
      </c>
      <c r="C101" s="337"/>
      <c r="D101" s="177" t="s">
        <v>1799</v>
      </c>
      <c r="E101" s="245" t="s">
        <v>124</v>
      </c>
      <c r="F101" s="245">
        <v>1</v>
      </c>
      <c r="G101" s="37"/>
      <c r="H101" s="188"/>
    </row>
    <row r="102" spans="1:8" x14ac:dyDescent="0.25">
      <c r="A102" s="45"/>
      <c r="B102" s="34"/>
      <c r="C102" s="337"/>
      <c r="D102" s="177"/>
      <c r="E102" s="245"/>
      <c r="F102" s="245"/>
      <c r="G102" s="37"/>
      <c r="H102" s="188"/>
    </row>
    <row r="103" spans="1:8" ht="22.8" x14ac:dyDescent="0.25">
      <c r="A103" s="45"/>
      <c r="B103" s="34" t="s">
        <v>1839</v>
      </c>
      <c r="C103" s="337"/>
      <c r="D103" s="177" t="s">
        <v>1801</v>
      </c>
      <c r="E103" s="245" t="s">
        <v>124</v>
      </c>
      <c r="F103" s="245">
        <v>1</v>
      </c>
      <c r="G103" s="37"/>
      <c r="H103" s="188"/>
    </row>
    <row r="104" spans="1:8" x14ac:dyDescent="0.25">
      <c r="A104" s="45"/>
      <c r="B104" s="34"/>
      <c r="C104" s="337"/>
      <c r="D104" s="177"/>
      <c r="E104" s="245"/>
      <c r="F104" s="245"/>
      <c r="G104" s="37"/>
      <c r="H104" s="188"/>
    </row>
    <row r="105" spans="1:8" ht="34.200000000000003" x14ac:dyDescent="0.25">
      <c r="A105" s="45"/>
      <c r="B105" s="34" t="s">
        <v>1840</v>
      </c>
      <c r="C105" s="337"/>
      <c r="D105" s="177" t="s">
        <v>1804</v>
      </c>
      <c r="E105" s="245" t="s">
        <v>124</v>
      </c>
      <c r="F105" s="245">
        <v>1</v>
      </c>
      <c r="G105" s="37"/>
      <c r="H105" s="188"/>
    </row>
    <row r="106" spans="1:8" x14ac:dyDescent="0.25">
      <c r="A106" s="45"/>
      <c r="B106" s="34"/>
      <c r="C106" s="337"/>
      <c r="D106" s="177"/>
      <c r="E106" s="245"/>
      <c r="F106" s="245"/>
      <c r="G106" s="37"/>
      <c r="H106" s="188"/>
    </row>
    <row r="107" spans="1:8" ht="22.8" x14ac:dyDescent="0.25">
      <c r="A107" s="45"/>
      <c r="B107" s="34" t="s">
        <v>1841</v>
      </c>
      <c r="C107" s="337"/>
      <c r="D107" s="177" t="s">
        <v>1842</v>
      </c>
      <c r="E107" s="245"/>
      <c r="F107" s="245"/>
      <c r="G107" s="37"/>
      <c r="H107" s="188"/>
    </row>
    <row r="108" spans="1:8" x14ac:dyDescent="0.25">
      <c r="A108" s="45"/>
      <c r="B108" s="34"/>
      <c r="C108" s="337"/>
      <c r="D108" s="177"/>
      <c r="E108" s="245"/>
      <c r="F108" s="245"/>
      <c r="G108" s="37"/>
      <c r="H108" s="188"/>
    </row>
    <row r="109" spans="1:8" x14ac:dyDescent="0.25">
      <c r="A109" s="45"/>
      <c r="B109" s="34"/>
      <c r="C109" s="337"/>
      <c r="D109" s="177" t="s">
        <v>1789</v>
      </c>
      <c r="E109" s="245" t="s">
        <v>74</v>
      </c>
      <c r="F109" s="245">
        <v>1</v>
      </c>
      <c r="G109" s="37"/>
      <c r="H109" s="188"/>
    </row>
    <row r="110" spans="1:8" x14ac:dyDescent="0.25">
      <c r="A110" s="45"/>
      <c r="B110" s="34"/>
      <c r="C110" s="337"/>
      <c r="D110" s="177"/>
      <c r="E110" s="245"/>
      <c r="F110" s="245"/>
      <c r="G110" s="37"/>
      <c r="H110" s="188"/>
    </row>
    <row r="111" spans="1:8" x14ac:dyDescent="0.25">
      <c r="A111" s="45"/>
      <c r="B111" s="34"/>
      <c r="C111" s="337"/>
      <c r="D111" s="177" t="s">
        <v>1790</v>
      </c>
      <c r="E111" s="245" t="s">
        <v>74</v>
      </c>
      <c r="F111" s="245">
        <v>1</v>
      </c>
      <c r="G111" s="37"/>
      <c r="H111" s="188"/>
    </row>
    <row r="112" spans="1:8" x14ac:dyDescent="0.25">
      <c r="A112" s="45"/>
      <c r="B112" s="34"/>
      <c r="C112" s="337"/>
      <c r="D112" s="177"/>
      <c r="E112" s="245"/>
      <c r="F112" s="245"/>
      <c r="G112" s="37"/>
      <c r="H112" s="188"/>
    </row>
    <row r="113" spans="1:8" x14ac:dyDescent="0.25">
      <c r="A113" s="45"/>
      <c r="B113" s="34"/>
      <c r="C113" s="337"/>
      <c r="D113" s="177" t="s">
        <v>1791</v>
      </c>
      <c r="E113" s="245" t="s">
        <v>74</v>
      </c>
      <c r="F113" s="245">
        <v>1</v>
      </c>
      <c r="G113" s="37"/>
      <c r="H113" s="188"/>
    </row>
    <row r="114" spans="1:8" x14ac:dyDescent="0.25">
      <c r="A114" s="45"/>
      <c r="B114" s="34"/>
      <c r="C114" s="337"/>
      <c r="D114" s="177"/>
      <c r="E114" s="245"/>
      <c r="F114" s="245"/>
      <c r="G114" s="37"/>
      <c r="H114" s="188"/>
    </row>
    <row r="115" spans="1:8" ht="22.8" x14ac:dyDescent="0.25">
      <c r="A115" s="45"/>
      <c r="B115" s="34" t="s">
        <v>1843</v>
      </c>
      <c r="C115" s="337"/>
      <c r="D115" s="177" t="s">
        <v>1844</v>
      </c>
      <c r="E115" s="245"/>
      <c r="F115" s="245"/>
      <c r="G115" s="37"/>
      <c r="H115" s="188"/>
    </row>
    <row r="116" spans="1:8" x14ac:dyDescent="0.25">
      <c r="A116" s="45"/>
      <c r="B116" s="34"/>
      <c r="C116" s="337"/>
      <c r="D116" s="177"/>
      <c r="E116" s="245"/>
      <c r="F116" s="245"/>
      <c r="G116" s="37"/>
      <c r="H116" s="188"/>
    </row>
    <row r="117" spans="1:8" x14ac:dyDescent="0.25">
      <c r="A117" s="45"/>
      <c r="B117" s="34"/>
      <c r="C117" s="337"/>
      <c r="D117" s="177" t="s">
        <v>1790</v>
      </c>
      <c r="E117" s="245" t="s">
        <v>74</v>
      </c>
      <c r="F117" s="245">
        <v>1</v>
      </c>
      <c r="G117" s="37"/>
      <c r="H117" s="188"/>
    </row>
    <row r="118" spans="1:8" x14ac:dyDescent="0.25">
      <c r="A118" s="45"/>
      <c r="B118" s="34"/>
      <c r="C118" s="337"/>
      <c r="D118" s="177"/>
      <c r="E118" s="245"/>
      <c r="F118" s="245"/>
      <c r="G118" s="37"/>
      <c r="H118" s="188"/>
    </row>
    <row r="119" spans="1:8" ht="22.8" x14ac:dyDescent="0.25">
      <c r="A119" s="45"/>
      <c r="B119" s="34" t="s">
        <v>1845</v>
      </c>
      <c r="C119" s="337"/>
      <c r="D119" s="177" t="s">
        <v>1846</v>
      </c>
      <c r="E119" s="245"/>
      <c r="F119" s="245"/>
      <c r="G119" s="37"/>
      <c r="H119" s="188"/>
    </row>
    <row r="120" spans="1:8" x14ac:dyDescent="0.25">
      <c r="A120" s="45"/>
      <c r="B120" s="34"/>
      <c r="C120" s="337"/>
      <c r="D120" s="177"/>
      <c r="E120" s="245"/>
      <c r="F120" s="245"/>
      <c r="G120" s="37"/>
      <c r="H120" s="188"/>
    </row>
    <row r="121" spans="1:8" x14ac:dyDescent="0.25">
      <c r="A121" s="45"/>
      <c r="B121" s="34"/>
      <c r="C121" s="337"/>
      <c r="D121" s="177" t="s">
        <v>1790</v>
      </c>
      <c r="E121" s="245" t="s">
        <v>74</v>
      </c>
      <c r="F121" s="245">
        <v>1</v>
      </c>
      <c r="G121" s="37"/>
      <c r="H121" s="188"/>
    </row>
    <row r="122" spans="1:8" x14ac:dyDescent="0.25">
      <c r="A122" s="45"/>
      <c r="B122" s="34"/>
      <c r="C122" s="337"/>
      <c r="D122" s="177"/>
      <c r="E122" s="245"/>
      <c r="F122" s="245"/>
      <c r="G122" s="37"/>
      <c r="H122" s="188"/>
    </row>
    <row r="123" spans="1:8" ht="22.8" x14ac:dyDescent="0.25">
      <c r="A123" s="45"/>
      <c r="B123" s="34" t="s">
        <v>1847</v>
      </c>
      <c r="C123" s="337"/>
      <c r="D123" s="177" t="s">
        <v>1848</v>
      </c>
      <c r="E123" s="245" t="s">
        <v>124</v>
      </c>
      <c r="F123" s="245">
        <v>1</v>
      </c>
      <c r="G123" s="37"/>
      <c r="H123" s="188"/>
    </row>
    <row r="124" spans="1:8" x14ac:dyDescent="0.25">
      <c r="A124" s="45"/>
      <c r="B124" s="34"/>
      <c r="C124" s="337"/>
      <c r="D124" s="177"/>
      <c r="E124" s="245"/>
      <c r="F124" s="245"/>
      <c r="G124" s="37"/>
      <c r="H124" s="188"/>
    </row>
    <row r="125" spans="1:8" ht="22.8" x14ac:dyDescent="0.25">
      <c r="A125" s="45"/>
      <c r="B125" s="34" t="s">
        <v>1849</v>
      </c>
      <c r="C125" s="337"/>
      <c r="D125" s="177" t="s">
        <v>1850</v>
      </c>
      <c r="E125" s="245" t="s">
        <v>124</v>
      </c>
      <c r="F125" s="245">
        <v>1</v>
      </c>
      <c r="G125" s="37"/>
      <c r="H125" s="188"/>
    </row>
    <row r="126" spans="1:8" x14ac:dyDescent="0.25">
      <c r="A126" s="45"/>
      <c r="B126" s="34"/>
      <c r="C126" s="337"/>
      <c r="D126" s="177"/>
      <c r="E126" s="245"/>
      <c r="F126" s="245"/>
      <c r="G126" s="37"/>
      <c r="H126" s="188"/>
    </row>
    <row r="127" spans="1:8" ht="34.200000000000003" x14ac:dyDescent="0.25">
      <c r="A127" s="45"/>
      <c r="B127" s="34" t="s">
        <v>1851</v>
      </c>
      <c r="C127" s="337"/>
      <c r="D127" s="177" t="s">
        <v>1852</v>
      </c>
      <c r="E127" s="245" t="s">
        <v>124</v>
      </c>
      <c r="F127" s="245">
        <v>1</v>
      </c>
      <c r="G127" s="37"/>
      <c r="H127" s="188"/>
    </row>
    <row r="128" spans="1:8" x14ac:dyDescent="0.25">
      <c r="A128" s="45"/>
      <c r="B128" s="34"/>
      <c r="C128" s="337"/>
      <c r="D128" s="177"/>
      <c r="E128" s="245"/>
      <c r="F128" s="245"/>
      <c r="G128" s="37"/>
      <c r="H128" s="188"/>
    </row>
    <row r="129" spans="1:8" ht="34.200000000000003" x14ac:dyDescent="0.25">
      <c r="A129" s="45"/>
      <c r="B129" s="34" t="s">
        <v>1853</v>
      </c>
      <c r="C129" s="337"/>
      <c r="D129" s="177" t="s">
        <v>1854</v>
      </c>
      <c r="E129" s="245"/>
      <c r="F129" s="245"/>
      <c r="G129" s="37"/>
      <c r="H129" s="188"/>
    </row>
    <row r="130" spans="1:8" x14ac:dyDescent="0.25">
      <c r="A130" s="45"/>
      <c r="B130" s="34"/>
      <c r="C130" s="337"/>
      <c r="D130" s="177"/>
      <c r="E130" s="245"/>
      <c r="F130" s="245"/>
      <c r="G130" s="37"/>
      <c r="H130" s="188"/>
    </row>
    <row r="131" spans="1:8" x14ac:dyDescent="0.25">
      <c r="A131" s="45"/>
      <c r="B131" s="34"/>
      <c r="C131" s="337"/>
      <c r="D131" s="177" t="s">
        <v>1789</v>
      </c>
      <c r="E131" s="245" t="s">
        <v>74</v>
      </c>
      <c r="F131" s="245">
        <v>1</v>
      </c>
      <c r="G131" s="37"/>
      <c r="H131" s="188"/>
    </row>
    <row r="132" spans="1:8" x14ac:dyDescent="0.25">
      <c r="A132" s="45"/>
      <c r="B132" s="34"/>
      <c r="C132" s="337"/>
      <c r="D132" s="177"/>
      <c r="E132" s="245"/>
      <c r="F132" s="245"/>
      <c r="G132" s="37"/>
      <c r="H132" s="188"/>
    </row>
    <row r="133" spans="1:8" x14ac:dyDescent="0.25">
      <c r="A133" s="45"/>
      <c r="B133" s="34"/>
      <c r="C133" s="337"/>
      <c r="D133" s="177" t="s">
        <v>1790</v>
      </c>
      <c r="E133" s="245" t="s">
        <v>74</v>
      </c>
      <c r="F133" s="245">
        <v>1</v>
      </c>
      <c r="G133" s="37"/>
      <c r="H133" s="188"/>
    </row>
    <row r="134" spans="1:8" x14ac:dyDescent="0.25">
      <c r="A134" s="45"/>
      <c r="B134" s="34"/>
      <c r="C134" s="337"/>
      <c r="D134" s="177"/>
      <c r="E134" s="245"/>
      <c r="F134" s="245"/>
      <c r="G134" s="37"/>
      <c r="H134" s="188"/>
    </row>
    <row r="135" spans="1:8" x14ac:dyDescent="0.25">
      <c r="A135" s="45"/>
      <c r="B135" s="34"/>
      <c r="C135" s="337"/>
      <c r="D135" s="177" t="s">
        <v>1791</v>
      </c>
      <c r="E135" s="245" t="s">
        <v>74</v>
      </c>
      <c r="F135" s="245">
        <v>1</v>
      </c>
      <c r="G135" s="37"/>
      <c r="H135" s="188"/>
    </row>
    <row r="136" spans="1:8" x14ac:dyDescent="0.25">
      <c r="A136" s="45"/>
      <c r="B136" s="34"/>
      <c r="C136" s="337"/>
      <c r="D136" s="177"/>
      <c r="E136" s="245"/>
      <c r="F136" s="245"/>
      <c r="G136" s="37"/>
      <c r="H136" s="188"/>
    </row>
    <row r="137" spans="1:8" ht="34.200000000000003" x14ac:dyDescent="0.25">
      <c r="A137" s="45"/>
      <c r="B137" s="34" t="s">
        <v>1855</v>
      </c>
      <c r="C137" s="337"/>
      <c r="D137" s="177" t="s">
        <v>1856</v>
      </c>
      <c r="E137" s="245"/>
      <c r="F137" s="245"/>
      <c r="G137" s="37"/>
      <c r="H137" s="188"/>
    </row>
    <row r="138" spans="1:8" x14ac:dyDescent="0.25">
      <c r="A138" s="45"/>
      <c r="B138" s="34"/>
      <c r="C138" s="337"/>
      <c r="D138" s="177"/>
      <c r="E138" s="245"/>
      <c r="F138" s="245"/>
      <c r="G138" s="37"/>
      <c r="H138" s="188"/>
    </row>
    <row r="139" spans="1:8" x14ac:dyDescent="0.25">
      <c r="A139" s="45"/>
      <c r="B139" s="34"/>
      <c r="C139" s="337"/>
      <c r="D139" s="177" t="s">
        <v>1790</v>
      </c>
      <c r="E139" s="245" t="s">
        <v>74</v>
      </c>
      <c r="F139" s="245">
        <v>1</v>
      </c>
      <c r="G139" s="37"/>
      <c r="H139" s="188"/>
    </row>
    <row r="140" spans="1:8" x14ac:dyDescent="0.25">
      <c r="A140" s="45"/>
      <c r="B140" s="34"/>
      <c r="C140" s="337"/>
      <c r="D140" s="177"/>
      <c r="E140" s="245"/>
      <c r="F140" s="245"/>
      <c r="G140" s="37"/>
      <c r="H140" s="188"/>
    </row>
    <row r="141" spans="1:8" ht="34.200000000000003" x14ac:dyDescent="0.25">
      <c r="A141" s="45"/>
      <c r="B141" s="34" t="s">
        <v>1857</v>
      </c>
      <c r="C141" s="337"/>
      <c r="D141" s="177" t="s">
        <v>1858</v>
      </c>
      <c r="E141" s="245"/>
      <c r="F141" s="245"/>
      <c r="G141" s="37"/>
      <c r="H141" s="188"/>
    </row>
    <row r="142" spans="1:8" x14ac:dyDescent="0.25">
      <c r="A142" s="45"/>
      <c r="B142" s="34"/>
      <c r="C142" s="337"/>
      <c r="D142" s="177"/>
      <c r="E142" s="245"/>
      <c r="F142" s="245"/>
      <c r="G142" s="37"/>
      <c r="H142" s="188"/>
    </row>
    <row r="143" spans="1:8" x14ac:dyDescent="0.25">
      <c r="A143" s="45"/>
      <c r="B143" s="34"/>
      <c r="C143" s="337"/>
      <c r="D143" s="177" t="s">
        <v>1790</v>
      </c>
      <c r="E143" s="245" t="s">
        <v>74</v>
      </c>
      <c r="F143" s="245">
        <v>1</v>
      </c>
      <c r="G143" s="37"/>
      <c r="H143" s="188"/>
    </row>
    <row r="144" spans="1:8" x14ac:dyDescent="0.25">
      <c r="A144" s="45"/>
      <c r="B144" s="34"/>
      <c r="C144" s="337"/>
      <c r="D144" s="177"/>
      <c r="E144" s="245"/>
      <c r="F144" s="245"/>
      <c r="G144" s="37"/>
      <c r="H144" s="188"/>
    </row>
    <row r="145" spans="1:8" ht="34.200000000000003" x14ac:dyDescent="0.25">
      <c r="A145" s="45"/>
      <c r="B145" s="34" t="s">
        <v>1859</v>
      </c>
      <c r="C145" s="337"/>
      <c r="D145" s="177" t="s">
        <v>1860</v>
      </c>
      <c r="E145" s="245" t="s">
        <v>124</v>
      </c>
      <c r="F145" s="245">
        <v>1</v>
      </c>
      <c r="G145" s="37"/>
      <c r="H145" s="188"/>
    </row>
    <row r="146" spans="1:8" x14ac:dyDescent="0.25">
      <c r="A146" s="45"/>
      <c r="B146" s="34"/>
      <c r="C146" s="337"/>
      <c r="D146" s="177"/>
      <c r="E146" s="245"/>
      <c r="F146" s="245"/>
      <c r="G146" s="37"/>
      <c r="H146" s="188"/>
    </row>
    <row r="147" spans="1:8" ht="34.200000000000003" x14ac:dyDescent="0.25">
      <c r="A147" s="45"/>
      <c r="B147" s="34" t="s">
        <v>1861</v>
      </c>
      <c r="C147" s="337"/>
      <c r="D147" s="177" t="s">
        <v>1862</v>
      </c>
      <c r="E147" s="245" t="s">
        <v>124</v>
      </c>
      <c r="F147" s="245">
        <v>1</v>
      </c>
      <c r="G147" s="37"/>
      <c r="H147" s="188"/>
    </row>
    <row r="148" spans="1:8" x14ac:dyDescent="0.25">
      <c r="A148" s="45"/>
      <c r="B148" s="34"/>
      <c r="C148" s="337"/>
      <c r="D148" s="177"/>
      <c r="E148" s="245"/>
      <c r="F148" s="245"/>
      <c r="G148" s="37"/>
      <c r="H148" s="188"/>
    </row>
    <row r="149" spans="1:8" ht="34.200000000000003" x14ac:dyDescent="0.25">
      <c r="A149" s="45"/>
      <c r="B149" s="34" t="s">
        <v>1863</v>
      </c>
      <c r="C149" s="337"/>
      <c r="D149" s="177" t="s">
        <v>1864</v>
      </c>
      <c r="E149" s="245" t="s">
        <v>124</v>
      </c>
      <c r="F149" s="245">
        <v>1</v>
      </c>
      <c r="G149" s="37"/>
      <c r="H149" s="188"/>
    </row>
    <row r="150" spans="1:8" x14ac:dyDescent="0.25">
      <c r="A150" s="45"/>
      <c r="B150" s="34"/>
      <c r="C150" s="337"/>
      <c r="D150" s="177"/>
      <c r="E150" s="245"/>
      <c r="F150" s="245"/>
      <c r="G150" s="37"/>
      <c r="H150" s="188"/>
    </row>
    <row r="151" spans="1:8" x14ac:dyDescent="0.25">
      <c r="A151" s="45"/>
      <c r="B151" s="34" t="s">
        <v>1865</v>
      </c>
      <c r="C151" s="337"/>
      <c r="D151" s="177" t="s">
        <v>1866</v>
      </c>
      <c r="E151" s="245"/>
      <c r="F151" s="245"/>
      <c r="G151" s="37"/>
      <c r="H151" s="188"/>
    </row>
    <row r="152" spans="1:8" x14ac:dyDescent="0.25">
      <c r="A152" s="45"/>
      <c r="B152" s="34"/>
      <c r="C152" s="337"/>
      <c r="D152" s="177"/>
      <c r="E152" s="245"/>
      <c r="F152" s="245"/>
      <c r="G152" s="37"/>
      <c r="H152" s="188"/>
    </row>
    <row r="153" spans="1:8" x14ac:dyDescent="0.25">
      <c r="A153" s="45"/>
      <c r="B153" s="34" t="s">
        <v>1867</v>
      </c>
      <c r="C153" s="337"/>
      <c r="D153" s="177" t="s">
        <v>2096</v>
      </c>
      <c r="E153" s="245" t="s">
        <v>74</v>
      </c>
      <c r="F153" s="245">
        <v>1</v>
      </c>
      <c r="G153" s="37"/>
      <c r="H153" s="188"/>
    </row>
    <row r="154" spans="1:8" x14ac:dyDescent="0.25">
      <c r="A154" s="45"/>
      <c r="B154" s="34"/>
      <c r="C154" s="337"/>
      <c r="D154" s="177"/>
      <c r="E154" s="245"/>
      <c r="F154" s="245"/>
      <c r="G154" s="37"/>
      <c r="H154" s="188"/>
    </row>
    <row r="155" spans="1:8" ht="22.8" x14ac:dyDescent="0.25">
      <c r="A155" s="45"/>
      <c r="B155" s="34" t="s">
        <v>1868</v>
      </c>
      <c r="C155" s="337"/>
      <c r="D155" s="177" t="s">
        <v>2097</v>
      </c>
      <c r="E155" s="245" t="s">
        <v>74</v>
      </c>
      <c r="F155" s="245">
        <v>1</v>
      </c>
      <c r="G155" s="37"/>
      <c r="H155" s="188"/>
    </row>
    <row r="156" spans="1:8" x14ac:dyDescent="0.25">
      <c r="A156" s="45"/>
      <c r="B156" s="34"/>
      <c r="C156" s="337"/>
      <c r="D156" s="177"/>
      <c r="E156" s="245"/>
      <c r="F156" s="245"/>
      <c r="G156" s="37"/>
      <c r="H156" s="188"/>
    </row>
    <row r="157" spans="1:8" ht="22.8" x14ac:dyDescent="0.25">
      <c r="A157" s="45"/>
      <c r="B157" s="34" t="s">
        <v>1869</v>
      </c>
      <c r="C157" s="337"/>
      <c r="D157" s="177" t="s">
        <v>2098</v>
      </c>
      <c r="E157" s="245" t="s">
        <v>74</v>
      </c>
      <c r="F157" s="245">
        <v>1</v>
      </c>
      <c r="G157" s="37"/>
      <c r="H157" s="188"/>
    </row>
    <row r="158" spans="1:8" x14ac:dyDescent="0.25">
      <c r="A158" s="45"/>
      <c r="B158" s="34"/>
      <c r="C158" s="337"/>
      <c r="D158" s="177"/>
      <c r="E158" s="245"/>
      <c r="F158" s="245"/>
      <c r="G158" s="37"/>
      <c r="H158" s="188"/>
    </row>
    <row r="159" spans="1:8" ht="22.8" x14ac:dyDescent="0.25">
      <c r="A159" s="45"/>
      <c r="B159" s="34" t="s">
        <v>1870</v>
      </c>
      <c r="C159" s="337"/>
      <c r="D159" s="177" t="s">
        <v>2099</v>
      </c>
      <c r="E159" s="245" t="s">
        <v>74</v>
      </c>
      <c r="F159" s="245">
        <v>1</v>
      </c>
      <c r="G159" s="37"/>
      <c r="H159" s="188"/>
    </row>
    <row r="160" spans="1:8" x14ac:dyDescent="0.25">
      <c r="A160" s="45"/>
      <c r="B160" s="34"/>
      <c r="C160" s="337"/>
      <c r="D160" s="177"/>
      <c r="E160" s="245"/>
      <c r="F160" s="245"/>
      <c r="G160" s="37"/>
      <c r="H160" s="188"/>
    </row>
    <row r="161" spans="1:8" x14ac:dyDescent="0.25">
      <c r="A161" s="45"/>
      <c r="B161" s="34" t="s">
        <v>1871</v>
      </c>
      <c r="C161" s="337"/>
      <c r="D161" s="177" t="s">
        <v>1872</v>
      </c>
      <c r="E161" s="245"/>
      <c r="F161" s="245"/>
      <c r="G161" s="37"/>
      <c r="H161" s="188"/>
    </row>
    <row r="162" spans="1:8" x14ac:dyDescent="0.25">
      <c r="A162" s="45"/>
      <c r="B162" s="34"/>
      <c r="C162" s="337"/>
      <c r="D162" s="177"/>
      <c r="E162" s="245"/>
      <c r="F162" s="245"/>
      <c r="G162" s="37"/>
      <c r="H162" s="188"/>
    </row>
    <row r="163" spans="1:8" x14ac:dyDescent="0.25">
      <c r="A163" s="45"/>
      <c r="B163" s="34" t="s">
        <v>1873</v>
      </c>
      <c r="C163" s="337"/>
      <c r="D163" s="177" t="s">
        <v>1874</v>
      </c>
      <c r="E163" s="245" t="s">
        <v>124</v>
      </c>
      <c r="F163" s="245">
        <v>1</v>
      </c>
      <c r="G163" s="37"/>
      <c r="H163" s="188"/>
    </row>
    <row r="164" spans="1:8" x14ac:dyDescent="0.25">
      <c r="A164" s="45"/>
      <c r="B164" s="34"/>
      <c r="C164" s="337"/>
      <c r="D164" s="177"/>
      <c r="E164" s="245"/>
      <c r="F164" s="245"/>
      <c r="G164" s="37"/>
      <c r="H164" s="188"/>
    </row>
    <row r="165" spans="1:8" x14ac:dyDescent="0.25">
      <c r="A165" s="45"/>
      <c r="B165" s="34" t="s">
        <v>1875</v>
      </c>
      <c r="C165" s="337"/>
      <c r="D165" s="177" t="s">
        <v>1876</v>
      </c>
      <c r="E165" s="245" t="s">
        <v>124</v>
      </c>
      <c r="F165" s="245">
        <v>1</v>
      </c>
      <c r="G165" s="37"/>
      <c r="H165" s="188"/>
    </row>
    <row r="166" spans="1:8" x14ac:dyDescent="0.25">
      <c r="A166" s="45"/>
      <c r="B166" s="34"/>
      <c r="C166" s="337"/>
      <c r="D166" s="177"/>
      <c r="E166" s="245"/>
      <c r="F166" s="245"/>
      <c r="G166" s="37"/>
      <c r="H166" s="188"/>
    </row>
    <row r="167" spans="1:8" x14ac:dyDescent="0.25">
      <c r="A167" s="45"/>
      <c r="B167" s="34" t="s">
        <v>1877</v>
      </c>
      <c r="C167" s="337"/>
      <c r="D167" s="177" t="s">
        <v>1878</v>
      </c>
      <c r="E167" s="245" t="s">
        <v>124</v>
      </c>
      <c r="F167" s="245">
        <v>1</v>
      </c>
      <c r="G167" s="37"/>
      <c r="H167" s="188"/>
    </row>
    <row r="168" spans="1:8" x14ac:dyDescent="0.25">
      <c r="A168" s="45"/>
      <c r="B168" s="34"/>
      <c r="C168" s="337"/>
      <c r="D168" s="177"/>
      <c r="E168" s="245"/>
      <c r="F168" s="245"/>
      <c r="G168" s="37"/>
      <c r="H168" s="188"/>
    </row>
    <row r="169" spans="1:8" x14ac:dyDescent="0.25">
      <c r="A169" s="45"/>
      <c r="B169" s="34" t="s">
        <v>1879</v>
      </c>
      <c r="C169" s="337"/>
      <c r="D169" s="177" t="s">
        <v>1880</v>
      </c>
      <c r="E169" s="245" t="s">
        <v>124</v>
      </c>
      <c r="F169" s="245">
        <v>1</v>
      </c>
      <c r="G169" s="37"/>
      <c r="H169" s="188"/>
    </row>
    <row r="170" spans="1:8" x14ac:dyDescent="0.25">
      <c r="A170" s="45"/>
      <c r="B170" s="34"/>
      <c r="C170" s="337"/>
      <c r="D170" s="177"/>
      <c r="E170" s="245"/>
      <c r="F170" s="245"/>
      <c r="G170" s="37"/>
      <c r="H170" s="188"/>
    </row>
    <row r="171" spans="1:8" x14ac:dyDescent="0.25">
      <c r="A171" s="45"/>
      <c r="B171" s="34" t="s">
        <v>1881</v>
      </c>
      <c r="C171" s="337"/>
      <c r="D171" s="177" t="s">
        <v>1882</v>
      </c>
      <c r="E171" s="245"/>
      <c r="F171" s="245"/>
      <c r="G171" s="37"/>
      <c r="H171" s="188"/>
    </row>
    <row r="172" spans="1:8" x14ac:dyDescent="0.25">
      <c r="A172" s="45"/>
      <c r="B172" s="34"/>
      <c r="C172" s="337"/>
      <c r="D172" s="177"/>
      <c r="E172" s="245"/>
      <c r="F172" s="245"/>
      <c r="G172" s="37"/>
      <c r="H172" s="188"/>
    </row>
    <row r="173" spans="1:8" x14ac:dyDescent="0.25">
      <c r="A173" s="45"/>
      <c r="B173" s="34" t="s">
        <v>1883</v>
      </c>
      <c r="C173" s="337"/>
      <c r="D173" s="177" t="s">
        <v>1884</v>
      </c>
      <c r="E173" s="245" t="s">
        <v>1450</v>
      </c>
      <c r="F173" s="245">
        <v>1</v>
      </c>
      <c r="G173" s="37"/>
      <c r="H173" s="188"/>
    </row>
    <row r="174" spans="1:8" x14ac:dyDescent="0.25">
      <c r="A174" s="45"/>
      <c r="B174" s="34"/>
      <c r="C174" s="337"/>
      <c r="D174" s="177"/>
      <c r="E174" s="245"/>
      <c r="F174" s="245"/>
      <c r="G174" s="37"/>
      <c r="H174" s="188"/>
    </row>
    <row r="175" spans="1:8" x14ac:dyDescent="0.25">
      <c r="A175" s="45"/>
      <c r="B175" s="34" t="s">
        <v>1885</v>
      </c>
      <c r="C175" s="337"/>
      <c r="D175" s="177" t="s">
        <v>1886</v>
      </c>
      <c r="E175" s="245" t="s">
        <v>1450</v>
      </c>
      <c r="F175" s="245">
        <v>1</v>
      </c>
      <c r="G175" s="37"/>
      <c r="H175" s="188"/>
    </row>
    <row r="176" spans="1:8" x14ac:dyDescent="0.25">
      <c r="A176" s="45"/>
      <c r="B176" s="34"/>
      <c r="C176" s="337"/>
      <c r="D176" s="177"/>
      <c r="E176" s="245"/>
      <c r="F176" s="245"/>
      <c r="G176" s="37"/>
      <c r="H176" s="188"/>
    </row>
    <row r="177" spans="1:8" x14ac:dyDescent="0.25">
      <c r="A177" s="45"/>
      <c r="B177" s="34" t="s">
        <v>1887</v>
      </c>
      <c r="C177" s="337"/>
      <c r="D177" s="177" t="s">
        <v>1888</v>
      </c>
      <c r="E177" s="245" t="s">
        <v>1450</v>
      </c>
      <c r="F177" s="245">
        <v>1</v>
      </c>
      <c r="G177" s="37"/>
      <c r="H177" s="188"/>
    </row>
    <row r="178" spans="1:8" x14ac:dyDescent="0.25">
      <c r="A178" s="45"/>
      <c r="B178" s="34"/>
      <c r="C178" s="337"/>
      <c r="D178" s="177"/>
      <c r="E178" s="245"/>
      <c r="F178" s="245"/>
      <c r="G178" s="37"/>
      <c r="H178" s="188"/>
    </row>
    <row r="179" spans="1:8" x14ac:dyDescent="0.25">
      <c r="A179" s="45"/>
      <c r="B179" s="34" t="s">
        <v>1889</v>
      </c>
      <c r="C179" s="337"/>
      <c r="D179" s="177" t="s">
        <v>1890</v>
      </c>
      <c r="E179" s="245" t="s">
        <v>518</v>
      </c>
      <c r="F179" s="245">
        <v>1</v>
      </c>
      <c r="G179" s="37"/>
      <c r="H179" s="188"/>
    </row>
    <row r="180" spans="1:8" x14ac:dyDescent="0.25">
      <c r="A180" s="45"/>
      <c r="B180" s="34"/>
      <c r="C180" s="337"/>
      <c r="D180" s="177"/>
      <c r="E180" s="245"/>
      <c r="F180" s="245"/>
      <c r="G180" s="37"/>
      <c r="H180" s="188"/>
    </row>
    <row r="181" spans="1:8" x14ac:dyDescent="0.25">
      <c r="A181" s="45"/>
      <c r="B181" s="34" t="s">
        <v>1891</v>
      </c>
      <c r="C181" s="337"/>
      <c r="D181" s="177" t="s">
        <v>1892</v>
      </c>
      <c r="E181" s="245" t="s">
        <v>518</v>
      </c>
      <c r="F181" s="245">
        <v>1</v>
      </c>
      <c r="G181" s="37"/>
      <c r="H181" s="188"/>
    </row>
    <row r="182" spans="1:8" x14ac:dyDescent="0.25">
      <c r="A182" s="45"/>
      <c r="B182" s="34"/>
      <c r="C182" s="337"/>
      <c r="D182" s="177"/>
      <c r="E182" s="245"/>
      <c r="F182" s="245"/>
      <c r="G182" s="37"/>
      <c r="H182" s="188"/>
    </row>
    <row r="183" spans="1:8" x14ac:dyDescent="0.25">
      <c r="A183" s="45"/>
      <c r="B183" s="34" t="s">
        <v>1893</v>
      </c>
      <c r="C183" s="337"/>
      <c r="D183" s="177" t="s">
        <v>1894</v>
      </c>
      <c r="E183" s="245" t="s">
        <v>518</v>
      </c>
      <c r="F183" s="245">
        <v>1</v>
      </c>
      <c r="G183" s="37"/>
      <c r="H183" s="188"/>
    </row>
    <row r="184" spans="1:8" x14ac:dyDescent="0.25">
      <c r="A184" s="45"/>
      <c r="B184" s="34"/>
      <c r="C184" s="337"/>
      <c r="D184" s="177"/>
      <c r="E184" s="245"/>
      <c r="F184" s="245"/>
      <c r="G184" s="37"/>
      <c r="H184" s="188"/>
    </row>
    <row r="185" spans="1:8" x14ac:dyDescent="0.25">
      <c r="A185" s="45"/>
      <c r="B185" s="34" t="s">
        <v>1895</v>
      </c>
      <c r="C185" s="337"/>
      <c r="D185" s="177" t="s">
        <v>1896</v>
      </c>
      <c r="E185" s="245"/>
      <c r="F185" s="245"/>
      <c r="G185" s="37"/>
      <c r="H185" s="188"/>
    </row>
    <row r="186" spans="1:8" x14ac:dyDescent="0.25">
      <c r="A186" s="45"/>
      <c r="B186" s="34"/>
      <c r="C186" s="337"/>
      <c r="D186" s="177"/>
      <c r="E186" s="245"/>
      <c r="F186" s="245"/>
      <c r="G186" s="37"/>
      <c r="H186" s="188"/>
    </row>
    <row r="187" spans="1:8" x14ac:dyDescent="0.25">
      <c r="A187" s="45"/>
      <c r="B187" s="34" t="s">
        <v>1897</v>
      </c>
      <c r="C187" s="337"/>
      <c r="D187" s="177" t="s">
        <v>1898</v>
      </c>
      <c r="E187" s="245" t="s">
        <v>331</v>
      </c>
      <c r="F187" s="245">
        <v>1</v>
      </c>
      <c r="G187" s="37"/>
      <c r="H187" s="188"/>
    </row>
    <row r="188" spans="1:8" x14ac:dyDescent="0.25">
      <c r="A188" s="45"/>
      <c r="B188" s="34"/>
      <c r="C188" s="337"/>
      <c r="D188" s="177"/>
      <c r="E188" s="245"/>
      <c r="F188" s="245"/>
      <c r="G188" s="37"/>
      <c r="H188" s="188"/>
    </row>
    <row r="189" spans="1:8" x14ac:dyDescent="0.25">
      <c r="A189" s="45"/>
      <c r="B189" s="34" t="s">
        <v>1899</v>
      </c>
      <c r="C189" s="337"/>
      <c r="D189" s="177" t="s">
        <v>1900</v>
      </c>
      <c r="E189" s="245" t="s">
        <v>331</v>
      </c>
      <c r="F189" s="245">
        <v>1</v>
      </c>
      <c r="G189" s="37"/>
      <c r="H189" s="188"/>
    </row>
    <row r="190" spans="1:8" x14ac:dyDescent="0.25">
      <c r="A190" s="45"/>
      <c r="B190" s="34"/>
      <c r="C190" s="337"/>
      <c r="D190" s="177"/>
      <c r="E190" s="245"/>
      <c r="F190" s="245"/>
      <c r="G190" s="37"/>
      <c r="H190" s="188"/>
    </row>
    <row r="191" spans="1:8" x14ac:dyDescent="0.25">
      <c r="A191" s="45"/>
      <c r="B191" s="34" t="s">
        <v>1901</v>
      </c>
      <c r="C191" s="337"/>
      <c r="D191" s="177" t="s">
        <v>1902</v>
      </c>
      <c r="E191" s="245" t="s">
        <v>331</v>
      </c>
      <c r="F191" s="245">
        <v>1</v>
      </c>
      <c r="G191" s="37"/>
      <c r="H191" s="188"/>
    </row>
    <row r="192" spans="1:8" x14ac:dyDescent="0.25">
      <c r="A192" s="45"/>
      <c r="B192" s="34"/>
      <c r="C192" s="337"/>
      <c r="D192" s="177"/>
      <c r="E192" s="245"/>
      <c r="F192" s="245"/>
      <c r="G192" s="37"/>
      <c r="H192" s="188"/>
    </row>
    <row r="193" spans="1:8" x14ac:dyDescent="0.25">
      <c r="A193" s="45"/>
      <c r="B193" s="34" t="s">
        <v>1903</v>
      </c>
      <c r="C193" s="337"/>
      <c r="D193" s="177" t="s">
        <v>1904</v>
      </c>
      <c r="E193" s="245"/>
      <c r="F193" s="245"/>
      <c r="G193" s="37"/>
      <c r="H193" s="188"/>
    </row>
    <row r="194" spans="1:8" x14ac:dyDescent="0.25">
      <c r="A194" s="45"/>
      <c r="B194" s="34"/>
      <c r="C194" s="337"/>
      <c r="D194" s="177"/>
      <c r="E194" s="245"/>
      <c r="F194" s="245"/>
      <c r="G194" s="37"/>
      <c r="H194" s="188"/>
    </row>
    <row r="195" spans="1:8" x14ac:dyDescent="0.25">
      <c r="A195" s="45"/>
      <c r="B195" s="34" t="s">
        <v>1905</v>
      </c>
      <c r="C195" s="337"/>
      <c r="D195" s="177" t="s">
        <v>1906</v>
      </c>
      <c r="E195" s="245" t="s">
        <v>128</v>
      </c>
      <c r="F195" s="245">
        <v>1</v>
      </c>
      <c r="G195" s="37"/>
      <c r="H195" s="188"/>
    </row>
    <row r="196" spans="1:8" x14ac:dyDescent="0.25">
      <c r="A196" s="45"/>
      <c r="B196" s="34"/>
      <c r="C196" s="337"/>
      <c r="D196" s="177"/>
      <c r="E196" s="245"/>
      <c r="F196" s="245"/>
      <c r="G196" s="37"/>
      <c r="H196" s="188"/>
    </row>
    <row r="197" spans="1:8" x14ac:dyDescent="0.25">
      <c r="A197" s="45"/>
      <c r="B197" s="34" t="s">
        <v>1907</v>
      </c>
      <c r="C197" s="337"/>
      <c r="D197" s="177" t="s">
        <v>1908</v>
      </c>
      <c r="E197" s="245" t="s">
        <v>128</v>
      </c>
      <c r="F197" s="245">
        <v>1</v>
      </c>
      <c r="G197" s="37"/>
      <c r="H197" s="188"/>
    </row>
    <row r="198" spans="1:8" x14ac:dyDescent="0.25">
      <c r="A198" s="45"/>
      <c r="B198" s="34"/>
      <c r="C198" s="337"/>
      <c r="D198" s="177"/>
      <c r="E198" s="245"/>
      <c r="F198" s="245"/>
      <c r="G198" s="37"/>
      <c r="H198" s="188"/>
    </row>
    <row r="199" spans="1:8" x14ac:dyDescent="0.25">
      <c r="A199" s="45"/>
      <c r="B199" s="34" t="s">
        <v>1909</v>
      </c>
      <c r="C199" s="337"/>
      <c r="D199" s="177" t="s">
        <v>1910</v>
      </c>
      <c r="E199" s="245" t="s">
        <v>128</v>
      </c>
      <c r="F199" s="245">
        <v>1</v>
      </c>
      <c r="G199" s="37"/>
      <c r="H199" s="188"/>
    </row>
    <row r="200" spans="1:8" x14ac:dyDescent="0.25">
      <c r="A200" s="45"/>
      <c r="B200" s="34"/>
      <c r="C200" s="337"/>
      <c r="D200" s="177"/>
      <c r="E200" s="245"/>
      <c r="F200" s="245"/>
      <c r="G200" s="37"/>
      <c r="H200" s="188"/>
    </row>
    <row r="201" spans="1:8" x14ac:dyDescent="0.25">
      <c r="A201" s="45"/>
      <c r="B201" s="34" t="s">
        <v>1911</v>
      </c>
      <c r="C201" s="337"/>
      <c r="D201" s="177" t="s">
        <v>1912</v>
      </c>
      <c r="E201" s="245" t="s">
        <v>128</v>
      </c>
      <c r="F201" s="245">
        <v>1</v>
      </c>
      <c r="G201" s="37"/>
      <c r="H201" s="188"/>
    </row>
    <row r="202" spans="1:8" x14ac:dyDescent="0.25">
      <c r="A202" s="45"/>
      <c r="B202" s="34"/>
      <c r="C202" s="337"/>
      <c r="D202" s="177"/>
      <c r="E202" s="245"/>
      <c r="F202" s="245"/>
      <c r="G202" s="37"/>
      <c r="H202" s="188"/>
    </row>
    <row r="203" spans="1:8" x14ac:dyDescent="0.25">
      <c r="A203" s="45"/>
      <c r="B203" s="34" t="s">
        <v>1913</v>
      </c>
      <c r="C203" s="337"/>
      <c r="D203" s="177" t="s">
        <v>1914</v>
      </c>
      <c r="E203" s="245" t="s">
        <v>81</v>
      </c>
      <c r="F203" s="245">
        <v>1</v>
      </c>
      <c r="G203" s="37">
        <v>50000</v>
      </c>
      <c r="H203" s="188">
        <f>G203</f>
        <v>50000</v>
      </c>
    </row>
    <row r="204" spans="1:8" x14ac:dyDescent="0.25">
      <c r="A204" s="45"/>
      <c r="B204" s="34"/>
      <c r="C204" s="337"/>
      <c r="D204" s="177"/>
      <c r="E204" s="245"/>
      <c r="F204" s="245"/>
      <c r="G204" s="37"/>
      <c r="H204" s="188"/>
    </row>
    <row r="205" spans="1:8" x14ac:dyDescent="0.25">
      <c r="A205" s="45"/>
      <c r="B205" s="34" t="s">
        <v>1915</v>
      </c>
      <c r="C205" s="337"/>
      <c r="D205" s="177" t="s">
        <v>1916</v>
      </c>
      <c r="E205" s="245" t="s">
        <v>83</v>
      </c>
      <c r="F205" s="37">
        <f>H203</f>
        <v>50000</v>
      </c>
      <c r="G205" s="530"/>
      <c r="H205" s="188"/>
    </row>
    <row r="206" spans="1:8" x14ac:dyDescent="0.25">
      <c r="A206" s="45"/>
      <c r="B206" s="34"/>
      <c r="C206" s="337"/>
      <c r="D206" s="177"/>
      <c r="E206" s="245"/>
      <c r="F206" s="245"/>
      <c r="G206" s="37"/>
      <c r="H206" s="188"/>
    </row>
    <row r="207" spans="1:8" x14ac:dyDescent="0.25">
      <c r="A207" s="45"/>
      <c r="B207" s="34" t="s">
        <v>1917</v>
      </c>
      <c r="C207" s="337"/>
      <c r="D207" s="177" t="s">
        <v>1918</v>
      </c>
      <c r="E207" s="245" t="s">
        <v>128</v>
      </c>
      <c r="F207" s="245">
        <v>1</v>
      </c>
      <c r="G207" s="37"/>
      <c r="H207" s="188"/>
    </row>
    <row r="208" spans="1:8" x14ac:dyDescent="0.25">
      <c r="A208" s="45"/>
      <c r="B208" s="34"/>
      <c r="C208" s="337"/>
      <c r="D208" s="177"/>
      <c r="E208" s="245"/>
      <c r="F208" s="245"/>
      <c r="G208" s="37"/>
      <c r="H208" s="188"/>
    </row>
    <row r="209" spans="1:8" x14ac:dyDescent="0.25">
      <c r="A209" s="45"/>
      <c r="B209" s="34" t="s">
        <v>1919</v>
      </c>
      <c r="C209" s="337"/>
      <c r="D209" s="177" t="s">
        <v>1920</v>
      </c>
      <c r="E209" s="245" t="s">
        <v>128</v>
      </c>
      <c r="F209" s="245">
        <v>1</v>
      </c>
      <c r="G209" s="37"/>
      <c r="H209" s="188"/>
    </row>
    <row r="210" spans="1:8" x14ac:dyDescent="0.25">
      <c r="A210" s="45"/>
      <c r="B210" s="34"/>
      <c r="C210" s="337"/>
      <c r="D210" s="177"/>
      <c r="E210" s="245"/>
      <c r="F210" s="245"/>
      <c r="G210" s="37"/>
      <c r="H210" s="188"/>
    </row>
    <row r="211" spans="1:8" x14ac:dyDescent="0.25">
      <c r="A211" s="45"/>
      <c r="B211" s="34" t="s">
        <v>1921</v>
      </c>
      <c r="C211" s="337"/>
      <c r="D211" s="177" t="s">
        <v>1922</v>
      </c>
      <c r="E211" s="245" t="s">
        <v>128</v>
      </c>
      <c r="F211" s="245">
        <v>1</v>
      </c>
      <c r="G211" s="37"/>
      <c r="H211" s="188"/>
    </row>
    <row r="212" spans="1:8" x14ac:dyDescent="0.25">
      <c r="A212" s="45"/>
      <c r="B212" s="34"/>
      <c r="C212" s="337"/>
      <c r="D212" s="177"/>
      <c r="E212" s="245"/>
      <c r="F212" s="245"/>
      <c r="G212" s="37"/>
      <c r="H212" s="188"/>
    </row>
    <row r="213" spans="1:8" s="30" customFormat="1" ht="11.4" x14ac:dyDescent="0.2">
      <c r="A213" s="45"/>
      <c r="B213" s="34" t="s">
        <v>1923</v>
      </c>
      <c r="C213" s="337"/>
      <c r="D213" s="177" t="s">
        <v>1924</v>
      </c>
      <c r="E213" s="245" t="s">
        <v>128</v>
      </c>
      <c r="F213" s="245">
        <v>1</v>
      </c>
      <c r="G213" s="37"/>
      <c r="H213" s="188"/>
    </row>
    <row r="214" spans="1:8" x14ac:dyDescent="0.25">
      <c r="A214" s="45"/>
      <c r="B214" s="34"/>
      <c r="C214" s="337"/>
      <c r="D214" s="177"/>
      <c r="E214" s="245"/>
      <c r="F214" s="245"/>
      <c r="G214" s="37"/>
      <c r="H214" s="188"/>
    </row>
    <row r="215" spans="1:8" ht="22.8" x14ac:dyDescent="0.25">
      <c r="A215" s="45"/>
      <c r="B215" s="34" t="s">
        <v>1802</v>
      </c>
      <c r="C215" s="337"/>
      <c r="D215" s="177" t="s">
        <v>1925</v>
      </c>
      <c r="E215" s="245" t="s">
        <v>74</v>
      </c>
      <c r="F215" s="245">
        <v>1</v>
      </c>
      <c r="G215" s="37"/>
      <c r="H215" s="188"/>
    </row>
    <row r="216" spans="1:8" x14ac:dyDescent="0.25">
      <c r="A216" s="45"/>
      <c r="B216" s="34"/>
      <c r="C216" s="337"/>
      <c r="D216" s="177"/>
      <c r="E216" s="245"/>
      <c r="F216" s="245"/>
      <c r="G216" s="37"/>
      <c r="H216" s="188"/>
    </row>
    <row r="217" spans="1:8" ht="22.8" x14ac:dyDescent="0.25">
      <c r="A217" s="45"/>
      <c r="B217" s="34" t="s">
        <v>1926</v>
      </c>
      <c r="C217" s="337"/>
      <c r="D217" s="177" t="s">
        <v>1927</v>
      </c>
      <c r="E217" s="245" t="s">
        <v>128</v>
      </c>
      <c r="F217" s="245">
        <v>1</v>
      </c>
      <c r="G217" s="37"/>
      <c r="H217" s="188"/>
    </row>
    <row r="218" spans="1:8" x14ac:dyDescent="0.25">
      <c r="A218" s="45"/>
      <c r="B218" s="34"/>
      <c r="C218" s="337"/>
      <c r="D218" s="177"/>
      <c r="E218" s="245"/>
      <c r="F218" s="245"/>
      <c r="G218" s="37"/>
      <c r="H218" s="188"/>
    </row>
    <row r="219" spans="1:8" x14ac:dyDescent="0.25">
      <c r="A219" s="45"/>
      <c r="B219" s="34" t="s">
        <v>1805</v>
      </c>
      <c r="C219" s="337"/>
      <c r="D219" s="177" t="s">
        <v>1928</v>
      </c>
      <c r="E219" s="245"/>
      <c r="F219" s="245"/>
      <c r="G219" s="37"/>
      <c r="H219" s="188"/>
    </row>
    <row r="220" spans="1:8" x14ac:dyDescent="0.25">
      <c r="A220" s="45"/>
      <c r="B220" s="34"/>
      <c r="C220" s="337"/>
      <c r="D220" s="177"/>
      <c r="E220" s="245"/>
      <c r="F220" s="245"/>
      <c r="G220" s="37"/>
      <c r="H220" s="188"/>
    </row>
    <row r="221" spans="1:8" x14ac:dyDescent="0.25">
      <c r="A221" s="45"/>
      <c r="B221" s="34" t="s">
        <v>1929</v>
      </c>
      <c r="C221" s="337"/>
      <c r="D221" s="177" t="s">
        <v>1930</v>
      </c>
      <c r="E221" s="245" t="s">
        <v>124</v>
      </c>
      <c r="F221" s="245">
        <v>1</v>
      </c>
      <c r="G221" s="37"/>
      <c r="H221" s="188"/>
    </row>
    <row r="222" spans="1:8" x14ac:dyDescent="0.25">
      <c r="A222" s="45"/>
      <c r="B222" s="34"/>
      <c r="C222" s="337"/>
      <c r="D222" s="177"/>
      <c r="E222" s="245"/>
      <c r="F222" s="245"/>
      <c r="G222" s="37"/>
      <c r="H222" s="188"/>
    </row>
    <row r="223" spans="1:8" x14ac:dyDescent="0.25">
      <c r="A223" s="45"/>
      <c r="B223" s="34" t="s">
        <v>1931</v>
      </c>
      <c r="C223" s="337"/>
      <c r="D223" s="177" t="s">
        <v>1932</v>
      </c>
      <c r="E223" s="245" t="s">
        <v>124</v>
      </c>
      <c r="F223" s="245">
        <v>1</v>
      </c>
      <c r="G223" s="37"/>
      <c r="H223" s="188"/>
    </row>
    <row r="224" spans="1:8" x14ac:dyDescent="0.25">
      <c r="A224" s="45"/>
      <c r="B224" s="34"/>
      <c r="C224" s="337"/>
      <c r="D224" s="177"/>
      <c r="E224" s="245"/>
      <c r="F224" s="245"/>
      <c r="G224" s="37"/>
      <c r="H224" s="188"/>
    </row>
    <row r="225" spans="1:8" x14ac:dyDescent="0.25">
      <c r="A225" s="45"/>
      <c r="B225" s="34" t="s">
        <v>1933</v>
      </c>
      <c r="C225" s="337"/>
      <c r="D225" s="177" t="s">
        <v>1934</v>
      </c>
      <c r="E225" s="245" t="s">
        <v>124</v>
      </c>
      <c r="F225" s="245">
        <v>1</v>
      </c>
      <c r="G225" s="37"/>
      <c r="H225" s="188"/>
    </row>
    <row r="226" spans="1:8" x14ac:dyDescent="0.25">
      <c r="A226" s="45"/>
      <c r="B226" s="34"/>
      <c r="C226" s="337"/>
      <c r="D226" s="177"/>
      <c r="E226" s="245"/>
      <c r="F226" s="245"/>
      <c r="G226" s="37"/>
      <c r="H226" s="188"/>
    </row>
    <row r="227" spans="1:8" x14ac:dyDescent="0.25">
      <c r="A227" s="45"/>
      <c r="B227" s="34" t="s">
        <v>1935</v>
      </c>
      <c r="C227" s="337"/>
      <c r="D227" s="177" t="s">
        <v>1936</v>
      </c>
      <c r="E227" s="245" t="s">
        <v>128</v>
      </c>
      <c r="F227" s="245">
        <v>1</v>
      </c>
      <c r="G227" s="37"/>
      <c r="H227" s="188"/>
    </row>
    <row r="228" spans="1:8" x14ac:dyDescent="0.25">
      <c r="A228" s="349"/>
      <c r="B228" s="158"/>
      <c r="C228" s="351"/>
      <c r="D228" s="350"/>
      <c r="E228" s="366"/>
      <c r="F228" s="366"/>
      <c r="G228" s="531"/>
      <c r="H228" s="531"/>
    </row>
    <row r="229" spans="1:8" x14ac:dyDescent="0.25">
      <c r="A229" s="599" t="s">
        <v>84</v>
      </c>
      <c r="B229" s="600"/>
      <c r="C229" s="600"/>
      <c r="D229" s="600"/>
      <c r="E229" s="600"/>
      <c r="F229" s="600"/>
      <c r="G229" s="532"/>
      <c r="H229" s="532"/>
    </row>
    <row r="1048420" spans="5:5" x14ac:dyDescent="0.25">
      <c r="E1048420" s="533"/>
    </row>
  </sheetData>
  <mergeCells count="5">
    <mergeCell ref="A4:A5"/>
    <mergeCell ref="D4:D5"/>
    <mergeCell ref="E4:E5"/>
    <mergeCell ref="F4:F5"/>
    <mergeCell ref="A229:F229"/>
  </mergeCells>
  <phoneticPr fontId="5" type="noConversion"/>
  <pageMargins left="0.75" right="0.75" top="1" bottom="1" header="0.5" footer="0.5"/>
  <pageSetup paperSize="9" scale="54" orientation="portrait" r:id="rId1"/>
  <headerFooter alignWithMargins="0"/>
  <rowBreaks count="2" manualBreakCount="2">
    <brk id="77" max="7" man="1"/>
    <brk id="138" max="7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B0E6-AD2E-456A-B579-19D512480AFC}">
  <dimension ref="A1:H59"/>
  <sheetViews>
    <sheetView tabSelected="1" view="pageBreakPreview" zoomScale="91" zoomScaleNormal="100" zoomScaleSheetLayoutView="91" workbookViewId="0">
      <selection activeCell="J52" sqref="J52"/>
    </sheetView>
  </sheetViews>
  <sheetFormatPr defaultRowHeight="13.2" x14ac:dyDescent="0.25"/>
  <cols>
    <col min="1" max="2" width="10.77734375" customWidth="1"/>
    <col min="3" max="3" width="3.77734375" customWidth="1"/>
    <col min="4" max="4" width="43.5546875" customWidth="1"/>
    <col min="5" max="6" width="11" customWidth="1"/>
    <col min="7" max="8" width="13" customWidth="1"/>
  </cols>
  <sheetData>
    <row r="1" spans="1:8" x14ac:dyDescent="0.25">
      <c r="A1" s="397" t="s">
        <v>2829</v>
      </c>
      <c r="B1" s="72"/>
      <c r="C1" s="72"/>
      <c r="D1" s="72"/>
      <c r="E1" s="72"/>
      <c r="F1" s="133"/>
      <c r="G1" s="133"/>
      <c r="H1" s="134"/>
    </row>
    <row r="2" spans="1:8" x14ac:dyDescent="0.25">
      <c r="A2" s="17" t="s">
        <v>1937</v>
      </c>
      <c r="B2" s="135"/>
      <c r="C2" s="135"/>
      <c r="D2" s="135"/>
      <c r="E2" s="135"/>
      <c r="F2" s="30"/>
      <c r="G2" s="30"/>
      <c r="H2" s="136"/>
    </row>
    <row r="3" spans="1:8" x14ac:dyDescent="0.25">
      <c r="A3" s="17" t="s">
        <v>1938</v>
      </c>
      <c r="B3" s="137"/>
      <c r="C3" s="137"/>
      <c r="D3" s="137"/>
      <c r="E3" s="137"/>
      <c r="F3" s="30"/>
      <c r="G3" s="30"/>
      <c r="H3" s="136"/>
    </row>
    <row r="4" spans="1:8" x14ac:dyDescent="0.25">
      <c r="A4" s="564" t="s">
        <v>2</v>
      </c>
      <c r="B4" s="97" t="s">
        <v>3</v>
      </c>
      <c r="C4" s="292"/>
      <c r="D4" s="567" t="s">
        <v>4</v>
      </c>
      <c r="E4" s="564" t="s">
        <v>5</v>
      </c>
      <c r="F4" s="564" t="s">
        <v>6</v>
      </c>
      <c r="G4" s="99" t="s">
        <v>7</v>
      </c>
      <c r="H4" s="99" t="s">
        <v>8</v>
      </c>
    </row>
    <row r="5" spans="1:8" x14ac:dyDescent="0.25">
      <c r="A5" s="565"/>
      <c r="B5" s="87" t="s">
        <v>186</v>
      </c>
      <c r="C5" s="293"/>
      <c r="D5" s="569"/>
      <c r="E5" s="565"/>
      <c r="F5" s="565"/>
      <c r="G5" s="33" t="s">
        <v>10</v>
      </c>
      <c r="H5" s="33" t="s">
        <v>10</v>
      </c>
    </row>
    <row r="6" spans="1:8" x14ac:dyDescent="0.25">
      <c r="A6" s="34"/>
      <c r="B6" s="34"/>
      <c r="C6" s="327"/>
      <c r="D6" s="148"/>
      <c r="E6" s="26"/>
      <c r="F6" s="26"/>
      <c r="G6" s="38"/>
      <c r="H6" s="36"/>
    </row>
    <row r="7" spans="1:8" ht="24" x14ac:dyDescent="0.25">
      <c r="A7" s="34" t="s">
        <v>1939</v>
      </c>
      <c r="B7" s="34"/>
      <c r="C7" s="327"/>
      <c r="D7" s="127" t="s">
        <v>1940</v>
      </c>
      <c r="E7" s="26"/>
      <c r="F7" s="26"/>
      <c r="G7" s="38"/>
      <c r="H7" s="36"/>
    </row>
    <row r="8" spans="1:8" x14ac:dyDescent="0.25">
      <c r="A8" s="45"/>
      <c r="B8" s="34"/>
      <c r="C8" s="327"/>
      <c r="D8" s="127"/>
      <c r="E8" s="26"/>
      <c r="F8" s="26"/>
      <c r="G8" s="38"/>
      <c r="H8" s="36"/>
    </row>
    <row r="9" spans="1:8" x14ac:dyDescent="0.25">
      <c r="A9" s="45"/>
      <c r="B9" s="34" t="s">
        <v>1941</v>
      </c>
      <c r="C9" s="327"/>
      <c r="D9" s="145" t="s">
        <v>1942</v>
      </c>
      <c r="E9" s="39"/>
      <c r="F9" s="39"/>
      <c r="G9" s="40"/>
      <c r="H9" s="188"/>
    </row>
    <row r="10" spans="1:8" x14ac:dyDescent="0.25">
      <c r="A10" s="45"/>
      <c r="B10" s="34"/>
      <c r="C10" s="327"/>
      <c r="D10" s="145"/>
      <c r="E10" s="39"/>
      <c r="F10" s="39"/>
      <c r="G10" s="40"/>
      <c r="H10" s="188"/>
    </row>
    <row r="11" spans="1:8" x14ac:dyDescent="0.25">
      <c r="A11" s="45"/>
      <c r="B11" s="34" t="s">
        <v>1943</v>
      </c>
      <c r="C11" s="327"/>
      <c r="D11" s="145" t="s">
        <v>1944</v>
      </c>
      <c r="E11" s="39" t="s">
        <v>74</v>
      </c>
      <c r="F11" s="39">
        <v>1</v>
      </c>
      <c r="G11" s="40"/>
      <c r="H11" s="188"/>
    </row>
    <row r="12" spans="1:8" x14ac:dyDescent="0.25">
      <c r="A12" s="45"/>
      <c r="B12" s="34"/>
      <c r="C12" s="327"/>
      <c r="D12" s="145"/>
      <c r="E12" s="39"/>
      <c r="F12" s="39"/>
      <c r="G12" s="40"/>
      <c r="H12" s="188"/>
    </row>
    <row r="13" spans="1:8" x14ac:dyDescent="0.25">
      <c r="A13" s="45"/>
      <c r="B13" s="34" t="s">
        <v>1945</v>
      </c>
      <c r="C13" s="327"/>
      <c r="D13" s="145" t="s">
        <v>1946</v>
      </c>
      <c r="E13" s="39" t="s">
        <v>74</v>
      </c>
      <c r="F13" s="39">
        <v>1</v>
      </c>
      <c r="G13" s="40"/>
      <c r="H13" s="188"/>
    </row>
    <row r="14" spans="1:8" x14ac:dyDescent="0.25">
      <c r="A14" s="45"/>
      <c r="B14" s="34"/>
      <c r="C14" s="327"/>
      <c r="D14" s="145"/>
      <c r="E14" s="39"/>
      <c r="F14" s="39"/>
      <c r="G14" s="40"/>
      <c r="H14" s="188"/>
    </row>
    <row r="15" spans="1:8" x14ac:dyDescent="0.25">
      <c r="A15" s="34" t="s">
        <v>1947</v>
      </c>
      <c r="B15" s="34"/>
      <c r="C15" s="327"/>
      <c r="D15" s="132" t="s">
        <v>1948</v>
      </c>
      <c r="E15" s="39"/>
      <c r="F15" s="39"/>
      <c r="G15" s="40"/>
      <c r="H15" s="188"/>
    </row>
    <row r="16" spans="1:8" x14ac:dyDescent="0.25">
      <c r="A16" s="45"/>
      <c r="B16" s="34"/>
      <c r="C16" s="327"/>
      <c r="D16" s="145"/>
      <c r="E16" s="39"/>
      <c r="F16" s="39"/>
      <c r="G16" s="40"/>
      <c r="H16" s="188"/>
    </row>
    <row r="17" spans="1:8" x14ac:dyDescent="0.25">
      <c r="A17" s="45"/>
      <c r="B17" s="34" t="s">
        <v>1949</v>
      </c>
      <c r="C17" s="327"/>
      <c r="D17" s="145" t="s">
        <v>1950</v>
      </c>
      <c r="E17" s="39" t="s">
        <v>74</v>
      </c>
      <c r="F17" s="39">
        <v>1</v>
      </c>
      <c r="G17" s="40"/>
      <c r="H17" s="188"/>
    </row>
    <row r="18" spans="1:8" x14ac:dyDescent="0.25">
      <c r="A18" s="45"/>
      <c r="B18" s="34"/>
      <c r="C18" s="327"/>
      <c r="D18" s="145"/>
      <c r="E18" s="39"/>
      <c r="F18" s="39"/>
      <c r="G18" s="40"/>
      <c r="H18" s="188"/>
    </row>
    <row r="19" spans="1:8" x14ac:dyDescent="0.25">
      <c r="A19" s="45"/>
      <c r="B19" s="34" t="s">
        <v>1951</v>
      </c>
      <c r="C19" s="327"/>
      <c r="D19" s="145" t="s">
        <v>1952</v>
      </c>
      <c r="E19" s="39" t="s">
        <v>74</v>
      </c>
      <c r="F19" s="39">
        <v>1</v>
      </c>
      <c r="G19" s="40"/>
      <c r="H19" s="188"/>
    </row>
    <row r="20" spans="1:8" x14ac:dyDescent="0.25">
      <c r="A20" s="45"/>
      <c r="B20" s="34"/>
      <c r="C20" s="327"/>
      <c r="D20" s="145"/>
      <c r="E20" s="39"/>
      <c r="F20" s="39"/>
      <c r="G20" s="40"/>
      <c r="H20" s="188"/>
    </row>
    <row r="21" spans="1:8" x14ac:dyDescent="0.25">
      <c r="A21" s="45"/>
      <c r="B21" s="34"/>
      <c r="C21" s="327"/>
      <c r="D21" s="145"/>
      <c r="E21" s="39"/>
      <c r="F21" s="39"/>
      <c r="G21" s="40"/>
      <c r="H21" s="188"/>
    </row>
    <row r="22" spans="1:8" x14ac:dyDescent="0.25">
      <c r="A22" s="45"/>
      <c r="B22" s="34"/>
      <c r="C22" s="327"/>
      <c r="D22" s="145"/>
      <c r="E22" s="39"/>
      <c r="F22" s="39"/>
      <c r="G22" s="40"/>
      <c r="H22" s="188"/>
    </row>
    <row r="23" spans="1:8" x14ac:dyDescent="0.25">
      <c r="A23" s="45"/>
      <c r="B23" s="34"/>
      <c r="C23" s="327"/>
      <c r="D23" s="145"/>
      <c r="E23" s="39"/>
      <c r="F23" s="39"/>
      <c r="G23" s="40"/>
      <c r="H23" s="188"/>
    </row>
    <row r="24" spans="1:8" x14ac:dyDescent="0.25">
      <c r="A24" s="45"/>
      <c r="B24" s="34"/>
      <c r="C24" s="327"/>
      <c r="D24" s="145"/>
      <c r="E24" s="39"/>
      <c r="F24" s="39"/>
      <c r="G24" s="40"/>
      <c r="H24" s="188"/>
    </row>
    <row r="25" spans="1:8" x14ac:dyDescent="0.25">
      <c r="A25" s="45"/>
      <c r="B25" s="34"/>
      <c r="C25" s="327"/>
      <c r="D25" s="145"/>
      <c r="E25" s="39"/>
      <c r="F25" s="39"/>
      <c r="G25" s="40"/>
      <c r="H25" s="188"/>
    </row>
    <row r="26" spans="1:8" x14ac:dyDescent="0.25">
      <c r="A26" s="45"/>
      <c r="B26" s="34"/>
      <c r="C26" s="327"/>
      <c r="D26" s="145"/>
      <c r="E26" s="39"/>
      <c r="F26" s="39"/>
      <c r="G26" s="40"/>
      <c r="H26" s="188"/>
    </row>
    <row r="27" spans="1:8" x14ac:dyDescent="0.25">
      <c r="A27" s="45"/>
      <c r="B27" s="34"/>
      <c r="C27" s="327"/>
      <c r="D27" s="145"/>
      <c r="E27" s="39"/>
      <c r="F27" s="39"/>
      <c r="G27" s="40"/>
      <c r="H27" s="188"/>
    </row>
    <row r="28" spans="1:8" x14ac:dyDescent="0.25">
      <c r="A28" s="45"/>
      <c r="B28" s="34"/>
      <c r="C28" s="327"/>
      <c r="D28" s="145"/>
      <c r="E28" s="39"/>
      <c r="F28" s="39"/>
      <c r="G28" s="40"/>
      <c r="H28" s="188"/>
    </row>
    <row r="29" spans="1:8" x14ac:dyDescent="0.25">
      <c r="A29" s="45"/>
      <c r="B29" s="34"/>
      <c r="C29" s="327"/>
      <c r="D29" s="145"/>
      <c r="E29" s="39"/>
      <c r="F29" s="39"/>
      <c r="G29" s="40"/>
      <c r="H29" s="188"/>
    </row>
    <row r="30" spans="1:8" x14ac:dyDescent="0.25">
      <c r="A30" s="45"/>
      <c r="B30" s="34"/>
      <c r="C30" s="327"/>
      <c r="D30" s="145"/>
      <c r="E30" s="39"/>
      <c r="F30" s="39"/>
      <c r="G30" s="40"/>
      <c r="H30" s="188"/>
    </row>
    <row r="31" spans="1:8" x14ac:dyDescent="0.25">
      <c r="A31" s="45"/>
      <c r="B31" s="34"/>
      <c r="C31" s="327"/>
      <c r="D31" s="145"/>
      <c r="E31" s="39"/>
      <c r="F31" s="39"/>
      <c r="G31" s="40"/>
      <c r="H31" s="188"/>
    </row>
    <row r="32" spans="1:8" x14ac:dyDescent="0.25">
      <c r="A32" s="45"/>
      <c r="B32" s="34"/>
      <c r="C32" s="327"/>
      <c r="D32" s="145"/>
      <c r="E32" s="39"/>
      <c r="F32" s="39"/>
      <c r="G32" s="40"/>
      <c r="H32" s="188"/>
    </row>
    <row r="33" spans="1:8" x14ac:dyDescent="0.25">
      <c r="A33" s="45"/>
      <c r="B33" s="34"/>
      <c r="C33" s="327"/>
      <c r="D33" s="145"/>
      <c r="E33" s="39"/>
      <c r="F33" s="39"/>
      <c r="G33" s="40"/>
      <c r="H33" s="188"/>
    </row>
    <row r="34" spans="1:8" x14ac:dyDescent="0.25">
      <c r="A34" s="45"/>
      <c r="B34" s="34"/>
      <c r="C34" s="327"/>
      <c r="D34" s="145"/>
      <c r="E34" s="39"/>
      <c r="F34" s="39"/>
      <c r="G34" s="40"/>
      <c r="H34" s="188"/>
    </row>
    <row r="35" spans="1:8" x14ac:dyDescent="0.25">
      <c r="A35" s="45"/>
      <c r="B35" s="34"/>
      <c r="C35" s="327"/>
      <c r="D35" s="145"/>
      <c r="E35" s="39"/>
      <c r="F35" s="39"/>
      <c r="G35" s="40"/>
      <c r="H35" s="188"/>
    </row>
    <row r="36" spans="1:8" x14ac:dyDescent="0.25">
      <c r="A36" s="45"/>
      <c r="B36" s="34"/>
      <c r="C36" s="327"/>
      <c r="D36" s="145"/>
      <c r="E36" s="39"/>
      <c r="F36" s="39"/>
      <c r="G36" s="40"/>
      <c r="H36" s="188"/>
    </row>
    <row r="37" spans="1:8" x14ac:dyDescent="0.25">
      <c r="A37" s="45"/>
      <c r="B37" s="34"/>
      <c r="C37" s="327"/>
      <c r="D37" s="145"/>
      <c r="E37" s="39"/>
      <c r="F37" s="39"/>
      <c r="G37" s="40"/>
      <c r="H37" s="188"/>
    </row>
    <row r="38" spans="1:8" x14ac:dyDescent="0.25">
      <c r="A38" s="45"/>
      <c r="B38" s="34"/>
      <c r="C38" s="327"/>
      <c r="D38" s="145"/>
      <c r="E38" s="39"/>
      <c r="F38" s="39"/>
      <c r="G38" s="40"/>
      <c r="H38" s="188"/>
    </row>
    <row r="39" spans="1:8" x14ac:dyDescent="0.25">
      <c r="A39" s="45"/>
      <c r="B39" s="34"/>
      <c r="C39" s="327"/>
      <c r="D39" s="145"/>
      <c r="E39" s="39"/>
      <c r="F39" s="39"/>
      <c r="G39" s="40"/>
      <c r="H39" s="188"/>
    </row>
    <row r="40" spans="1:8" x14ac:dyDescent="0.25">
      <c r="A40" s="45"/>
      <c r="B40" s="34"/>
      <c r="C40" s="327"/>
      <c r="D40" s="145"/>
      <c r="E40" s="39"/>
      <c r="F40" s="39"/>
      <c r="G40" s="40"/>
      <c r="H40" s="188"/>
    </row>
    <row r="41" spans="1:8" x14ac:dyDescent="0.25">
      <c r="A41" s="45"/>
      <c r="B41" s="34"/>
      <c r="C41" s="327"/>
      <c r="D41" s="145"/>
      <c r="E41" s="39"/>
      <c r="F41" s="39"/>
      <c r="G41" s="40"/>
      <c r="H41" s="188"/>
    </row>
    <row r="42" spans="1:8" x14ac:dyDescent="0.25">
      <c r="A42" s="45"/>
      <c r="B42" s="34"/>
      <c r="C42" s="327"/>
      <c r="D42" s="145"/>
      <c r="E42" s="39"/>
      <c r="F42" s="39"/>
      <c r="G42" s="40"/>
      <c r="H42" s="188"/>
    </row>
    <row r="43" spans="1:8" x14ac:dyDescent="0.25">
      <c r="A43" s="45"/>
      <c r="B43" s="34"/>
      <c r="C43" s="327"/>
      <c r="D43" s="145"/>
      <c r="E43" s="39"/>
      <c r="F43" s="39"/>
      <c r="G43" s="40"/>
      <c r="H43" s="188"/>
    </row>
    <row r="44" spans="1:8" x14ac:dyDescent="0.25">
      <c r="A44" s="45"/>
      <c r="B44" s="34"/>
      <c r="C44" s="337"/>
      <c r="D44" s="177"/>
      <c r="E44" s="39"/>
      <c r="F44" s="39"/>
      <c r="G44" s="40"/>
      <c r="H44" s="36"/>
    </row>
    <row r="45" spans="1:8" x14ac:dyDescent="0.25">
      <c r="A45" s="45"/>
      <c r="B45" s="34"/>
      <c r="C45" s="337"/>
      <c r="D45" s="177"/>
      <c r="E45" s="39"/>
      <c r="F45" s="39"/>
      <c r="G45" s="40"/>
      <c r="H45" s="36"/>
    </row>
    <row r="46" spans="1:8" x14ac:dyDescent="0.25">
      <c r="A46" s="45"/>
      <c r="B46" s="34"/>
      <c r="C46" s="337"/>
      <c r="D46" s="177"/>
      <c r="E46" s="39"/>
      <c r="F46" s="39"/>
      <c r="G46" s="40"/>
      <c r="H46" s="36"/>
    </row>
    <row r="47" spans="1:8" x14ac:dyDescent="0.25">
      <c r="A47" s="45"/>
      <c r="B47" s="34"/>
      <c r="C47" s="337"/>
      <c r="D47" s="177"/>
      <c r="E47" s="39"/>
      <c r="F47" s="39"/>
      <c r="G47" s="40"/>
      <c r="H47" s="36"/>
    </row>
    <row r="48" spans="1:8" x14ac:dyDescent="0.25">
      <c r="A48" s="45"/>
      <c r="B48" s="34"/>
      <c r="C48" s="337"/>
      <c r="D48" s="177"/>
      <c r="E48" s="39"/>
      <c r="F48" s="39"/>
      <c r="G48" s="40"/>
      <c r="H48" s="36"/>
    </row>
    <row r="49" spans="1:8" x14ac:dyDescent="0.25">
      <c r="A49" s="45"/>
      <c r="B49" s="34"/>
      <c r="C49" s="337"/>
      <c r="D49" s="177"/>
      <c r="E49" s="39"/>
      <c r="F49" s="39"/>
      <c r="G49" s="40"/>
      <c r="H49" s="40"/>
    </row>
    <row r="50" spans="1:8" x14ac:dyDescent="0.25">
      <c r="A50" s="45"/>
      <c r="B50" s="34"/>
      <c r="C50" s="337"/>
      <c r="D50" s="177"/>
      <c r="E50" s="39"/>
      <c r="F50" s="39"/>
      <c r="G50" s="40"/>
      <c r="H50" s="40"/>
    </row>
    <row r="51" spans="1:8" x14ac:dyDescent="0.25">
      <c r="A51" s="45"/>
      <c r="B51" s="34"/>
      <c r="C51" s="337"/>
      <c r="D51" s="177"/>
      <c r="E51" s="39"/>
      <c r="F51" s="39"/>
      <c r="G51" s="40"/>
      <c r="H51" s="40"/>
    </row>
    <row r="52" spans="1:8" x14ac:dyDescent="0.25">
      <c r="A52" s="45"/>
      <c r="B52" s="34"/>
      <c r="C52" s="337"/>
      <c r="D52" s="177"/>
      <c r="E52" s="39"/>
      <c r="F52" s="39"/>
      <c r="G52" s="40"/>
      <c r="H52" s="40"/>
    </row>
    <row r="53" spans="1:8" x14ac:dyDescent="0.25">
      <c r="A53" s="45"/>
      <c r="B53" s="34"/>
      <c r="C53" s="337"/>
      <c r="D53" s="177"/>
      <c r="E53" s="39"/>
      <c r="F53" s="39"/>
      <c r="G53" s="40"/>
      <c r="H53" s="40"/>
    </row>
    <row r="54" spans="1:8" x14ac:dyDescent="0.25">
      <c r="A54" s="45"/>
      <c r="B54" s="34"/>
      <c r="C54" s="337"/>
      <c r="D54" s="177"/>
      <c r="E54" s="39"/>
      <c r="F54" s="39"/>
      <c r="G54" s="40"/>
      <c r="H54" s="40"/>
    </row>
    <row r="55" spans="1:8" x14ac:dyDescent="0.25">
      <c r="A55" s="45"/>
      <c r="B55" s="34"/>
      <c r="C55" s="337"/>
      <c r="D55" s="177"/>
      <c r="E55" s="39"/>
      <c r="F55" s="39"/>
      <c r="G55" s="40"/>
      <c r="H55" s="40"/>
    </row>
    <row r="56" spans="1:8" x14ac:dyDescent="0.25">
      <c r="A56" s="45"/>
      <c r="B56" s="34"/>
      <c r="C56" s="337"/>
      <c r="D56" s="177"/>
      <c r="E56" s="39"/>
      <c r="F56" s="39"/>
      <c r="G56" s="40"/>
      <c r="H56" s="40"/>
    </row>
    <row r="57" spans="1:8" x14ac:dyDescent="0.25">
      <c r="A57" s="45"/>
      <c r="B57" s="34"/>
      <c r="C57" s="337"/>
      <c r="D57" s="177"/>
      <c r="E57" s="39"/>
      <c r="F57" s="39"/>
      <c r="G57" s="40"/>
      <c r="H57" s="40"/>
    </row>
    <row r="58" spans="1:8" x14ac:dyDescent="0.25">
      <c r="A58" s="349"/>
      <c r="B58" s="158"/>
      <c r="C58" s="351"/>
      <c r="D58" s="350"/>
      <c r="E58" s="170"/>
      <c r="F58" s="170"/>
      <c r="G58" s="171"/>
      <c r="H58" s="171"/>
    </row>
    <row r="59" spans="1:8" x14ac:dyDescent="0.25">
      <c r="A59" s="114" t="s">
        <v>84</v>
      </c>
      <c r="B59" s="384"/>
      <c r="C59" s="385"/>
      <c r="D59" s="386"/>
      <c r="E59" s="338"/>
      <c r="F59" s="338"/>
      <c r="G59" s="335"/>
      <c r="H59" s="335"/>
    </row>
  </sheetData>
  <mergeCells count="4">
    <mergeCell ref="A4:A5"/>
    <mergeCell ref="D4:D5"/>
    <mergeCell ref="E4:E5"/>
    <mergeCell ref="F4:F5"/>
  </mergeCells>
  <pageMargins left="0.7" right="0.7" top="0.75" bottom="0.75" header="0.3" footer="0.3"/>
  <pageSetup paperSize="9" scale="76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9080-9745-4942-B16B-60722074C3EE}">
  <dimension ref="A1:G59"/>
  <sheetViews>
    <sheetView view="pageBreakPreview" zoomScaleNormal="100" zoomScaleSheetLayoutView="100" workbookViewId="0">
      <selection activeCell="F23" sqref="F23"/>
    </sheetView>
  </sheetViews>
  <sheetFormatPr defaultRowHeight="13.2" x14ac:dyDescent="0.25"/>
  <cols>
    <col min="1" max="2" width="11.44140625" customWidth="1"/>
    <col min="3" max="3" width="53.5546875" customWidth="1"/>
    <col min="4" max="5" width="11.21875" customWidth="1"/>
    <col min="6" max="7" width="13.77734375" customWidth="1"/>
  </cols>
  <sheetData>
    <row r="1" spans="1:7" x14ac:dyDescent="0.25">
      <c r="A1" s="397" t="s">
        <v>2829</v>
      </c>
      <c r="B1" s="72"/>
      <c r="C1" s="72"/>
      <c r="D1" s="72"/>
      <c r="E1" s="133"/>
      <c r="F1" s="133"/>
      <c r="G1" s="134"/>
    </row>
    <row r="2" spans="1:7" x14ac:dyDescent="0.25">
      <c r="A2" s="17" t="s">
        <v>1953</v>
      </c>
      <c r="B2" s="135"/>
      <c r="C2" s="135"/>
      <c r="D2" s="135"/>
      <c r="E2" s="30"/>
      <c r="F2" s="30"/>
      <c r="G2" s="136"/>
    </row>
    <row r="3" spans="1:7" x14ac:dyDescent="0.25">
      <c r="A3" s="17" t="s">
        <v>2059</v>
      </c>
      <c r="B3" s="137"/>
      <c r="C3" s="137"/>
      <c r="D3" s="137"/>
      <c r="E3" s="30"/>
      <c r="F3" s="30"/>
      <c r="G3" s="136"/>
    </row>
    <row r="4" spans="1:7" x14ac:dyDescent="0.25">
      <c r="A4" s="564" t="s">
        <v>2</v>
      </c>
      <c r="B4" s="97" t="s">
        <v>3</v>
      </c>
      <c r="C4" s="567" t="s">
        <v>4</v>
      </c>
      <c r="D4" s="564" t="s">
        <v>5</v>
      </c>
      <c r="E4" s="564" t="s">
        <v>6</v>
      </c>
      <c r="F4" s="99" t="s">
        <v>7</v>
      </c>
      <c r="G4" s="99" t="s">
        <v>8</v>
      </c>
    </row>
    <row r="5" spans="1:7" x14ac:dyDescent="0.25">
      <c r="A5" s="565"/>
      <c r="B5" s="87" t="s">
        <v>186</v>
      </c>
      <c r="C5" s="569"/>
      <c r="D5" s="565"/>
      <c r="E5" s="565"/>
      <c r="F5" s="33" t="s">
        <v>10</v>
      </c>
      <c r="G5" s="33" t="s">
        <v>10</v>
      </c>
    </row>
    <row r="6" spans="1:7" x14ac:dyDescent="0.25">
      <c r="A6" s="34"/>
      <c r="B6" s="34"/>
      <c r="C6" s="148"/>
      <c r="D6" s="26"/>
      <c r="E6" s="26"/>
      <c r="F6" s="38"/>
      <c r="G6" s="36"/>
    </row>
    <row r="7" spans="1:7" x14ac:dyDescent="0.25">
      <c r="A7" s="34" t="s">
        <v>1954</v>
      </c>
      <c r="B7" s="34"/>
      <c r="C7" s="127" t="s">
        <v>1955</v>
      </c>
      <c r="D7" s="26"/>
      <c r="E7" s="26"/>
      <c r="F7" s="38"/>
      <c r="G7" s="36"/>
    </row>
    <row r="8" spans="1:7" x14ac:dyDescent="0.25">
      <c r="A8" s="45"/>
      <c r="B8" s="34"/>
      <c r="C8" s="127"/>
      <c r="D8" s="26"/>
      <c r="E8" s="26"/>
      <c r="F8" s="38"/>
      <c r="G8" s="36"/>
    </row>
    <row r="9" spans="1:7" x14ac:dyDescent="0.25">
      <c r="A9" s="45"/>
      <c r="B9" s="34" t="s">
        <v>1956</v>
      </c>
      <c r="C9" s="145" t="s">
        <v>1957</v>
      </c>
      <c r="D9" s="39"/>
      <c r="E9" s="39"/>
      <c r="F9" s="40"/>
      <c r="G9" s="188"/>
    </row>
    <row r="10" spans="1:7" x14ac:dyDescent="0.25">
      <c r="A10" s="45"/>
      <c r="B10" s="34"/>
      <c r="C10" s="145"/>
      <c r="D10" s="39"/>
      <c r="E10" s="39"/>
      <c r="F10" s="40"/>
      <c r="G10" s="188"/>
    </row>
    <row r="11" spans="1:7" x14ac:dyDescent="0.25">
      <c r="A11" s="45"/>
      <c r="B11" s="34"/>
      <c r="C11" s="145" t="s">
        <v>1958</v>
      </c>
      <c r="D11" s="39" t="s">
        <v>157</v>
      </c>
      <c r="E11" s="39">
        <v>1</v>
      </c>
      <c r="F11" s="40">
        <v>50000</v>
      </c>
      <c r="G11" s="188">
        <f>F11</f>
        <v>50000</v>
      </c>
    </row>
    <row r="12" spans="1:7" x14ac:dyDescent="0.25">
      <c r="A12" s="45"/>
      <c r="B12" s="34"/>
      <c r="C12" s="145"/>
      <c r="D12" s="39"/>
      <c r="E12" s="39"/>
      <c r="F12" s="40"/>
      <c r="G12" s="188"/>
    </row>
    <row r="13" spans="1:7" x14ac:dyDescent="0.25">
      <c r="A13" s="45"/>
      <c r="B13" s="34"/>
      <c r="C13" s="145" t="s">
        <v>1959</v>
      </c>
      <c r="D13" s="39" t="s">
        <v>83</v>
      </c>
      <c r="E13" s="40">
        <f>G11</f>
        <v>50000</v>
      </c>
      <c r="F13" s="418"/>
      <c r="G13" s="188"/>
    </row>
    <row r="14" spans="1:7" x14ac:dyDescent="0.25">
      <c r="A14" s="45"/>
      <c r="B14" s="34"/>
      <c r="C14" s="145"/>
      <c r="D14" s="39"/>
      <c r="E14" s="39"/>
      <c r="F14" s="40"/>
      <c r="G14" s="188"/>
    </row>
    <row r="15" spans="1:7" x14ac:dyDescent="0.25">
      <c r="A15" s="45"/>
      <c r="B15" s="34" t="s">
        <v>1960</v>
      </c>
      <c r="C15" s="145" t="s">
        <v>1961</v>
      </c>
      <c r="D15" s="39"/>
      <c r="E15" s="39"/>
      <c r="F15" s="40"/>
      <c r="G15" s="188"/>
    </row>
    <row r="16" spans="1:7" x14ac:dyDescent="0.25">
      <c r="A16" s="45"/>
      <c r="B16" s="34"/>
      <c r="C16" s="145"/>
      <c r="D16" s="39"/>
      <c r="E16" s="39"/>
      <c r="F16" s="40"/>
      <c r="G16" s="188"/>
    </row>
    <row r="17" spans="1:7" x14ac:dyDescent="0.25">
      <c r="A17" s="45"/>
      <c r="B17" s="34"/>
      <c r="C17" s="145" t="s">
        <v>1958</v>
      </c>
      <c r="D17" s="39" t="s">
        <v>157</v>
      </c>
      <c r="E17" s="39">
        <v>1</v>
      </c>
      <c r="F17" s="40">
        <v>30000</v>
      </c>
      <c r="G17" s="188">
        <f>F17</f>
        <v>30000</v>
      </c>
    </row>
    <row r="18" spans="1:7" x14ac:dyDescent="0.25">
      <c r="A18" s="45"/>
      <c r="B18" s="34"/>
      <c r="C18" s="145"/>
      <c r="D18" s="39"/>
      <c r="E18" s="39"/>
      <c r="F18" s="40"/>
      <c r="G18" s="188"/>
    </row>
    <row r="19" spans="1:7" x14ac:dyDescent="0.25">
      <c r="A19" s="34"/>
      <c r="B19" s="34"/>
      <c r="C19" s="145" t="s">
        <v>1959</v>
      </c>
      <c r="D19" s="39" t="s">
        <v>83</v>
      </c>
      <c r="E19" s="40">
        <v>30000</v>
      </c>
      <c r="F19" s="418"/>
      <c r="G19" s="188"/>
    </row>
    <row r="20" spans="1:7" x14ac:dyDescent="0.25">
      <c r="A20" s="45"/>
      <c r="B20" s="34"/>
      <c r="C20" s="145"/>
      <c r="D20" s="39"/>
      <c r="E20" s="39"/>
      <c r="F20" s="40"/>
      <c r="G20" s="188"/>
    </row>
    <row r="21" spans="1:7" x14ac:dyDescent="0.25">
      <c r="A21" s="45" t="s">
        <v>1962</v>
      </c>
      <c r="B21" s="34"/>
      <c r="C21" s="145" t="s">
        <v>1963</v>
      </c>
      <c r="D21" s="39"/>
      <c r="E21" s="39"/>
      <c r="F21" s="40"/>
      <c r="G21" s="188"/>
    </row>
    <row r="22" spans="1:7" x14ac:dyDescent="0.25">
      <c r="A22" s="45"/>
      <c r="B22" s="34"/>
      <c r="C22" s="145"/>
      <c r="D22" s="39"/>
      <c r="E22" s="39"/>
      <c r="F22" s="40"/>
      <c r="G22" s="188"/>
    </row>
    <row r="23" spans="1:7" x14ac:dyDescent="0.25">
      <c r="A23" s="45"/>
      <c r="B23" s="34" t="s">
        <v>1964</v>
      </c>
      <c r="C23" s="145" t="s">
        <v>1965</v>
      </c>
      <c r="D23" s="39" t="s">
        <v>128</v>
      </c>
      <c r="E23" s="39">
        <v>1</v>
      </c>
      <c r="F23" s="40"/>
      <c r="G23" s="188"/>
    </row>
    <row r="24" spans="1:7" x14ac:dyDescent="0.25">
      <c r="A24" s="45"/>
      <c r="B24" s="34"/>
      <c r="C24" s="145"/>
      <c r="D24" s="39"/>
      <c r="E24" s="39"/>
      <c r="F24" s="40"/>
      <c r="G24" s="188"/>
    </row>
    <row r="25" spans="1:7" x14ac:dyDescent="0.25">
      <c r="A25" s="34" t="s">
        <v>1966</v>
      </c>
      <c r="B25" s="34"/>
      <c r="C25" s="145" t="s">
        <v>1967</v>
      </c>
      <c r="D25" s="39" t="s">
        <v>15</v>
      </c>
      <c r="E25" s="39">
        <v>1</v>
      </c>
      <c r="F25" s="40"/>
      <c r="G25" s="188"/>
    </row>
    <row r="26" spans="1:7" x14ac:dyDescent="0.25">
      <c r="A26" s="45"/>
      <c r="B26" s="34"/>
      <c r="C26" s="145"/>
      <c r="D26" s="39"/>
      <c r="E26" s="39"/>
      <c r="F26" s="40"/>
      <c r="G26" s="188"/>
    </row>
    <row r="27" spans="1:7" x14ac:dyDescent="0.25">
      <c r="A27" s="45"/>
      <c r="B27" s="34"/>
      <c r="C27" s="145"/>
      <c r="D27" s="39"/>
      <c r="E27" s="39"/>
      <c r="F27" s="40"/>
      <c r="G27" s="188"/>
    </row>
    <row r="28" spans="1:7" x14ac:dyDescent="0.25">
      <c r="A28" s="45"/>
      <c r="B28" s="34"/>
      <c r="C28" s="127"/>
      <c r="D28" s="26"/>
      <c r="E28" s="26"/>
      <c r="F28" s="26"/>
      <c r="G28" s="187"/>
    </row>
    <row r="29" spans="1:7" x14ac:dyDescent="0.25">
      <c r="A29" s="45"/>
      <c r="B29" s="34"/>
      <c r="C29" s="127"/>
      <c r="D29" s="26"/>
      <c r="E29" s="26"/>
      <c r="F29" s="26"/>
      <c r="G29" s="187"/>
    </row>
    <row r="30" spans="1:7" x14ac:dyDescent="0.25">
      <c r="A30" s="45"/>
      <c r="B30" s="34"/>
      <c r="C30" s="177"/>
      <c r="D30" s="39"/>
      <c r="E30" s="39"/>
      <c r="F30" s="40"/>
      <c r="G30" s="36"/>
    </row>
    <row r="31" spans="1:7" x14ac:dyDescent="0.25">
      <c r="A31" s="45"/>
      <c r="B31" s="34"/>
      <c r="C31" s="177"/>
      <c r="D31" s="39"/>
      <c r="E31" s="39"/>
      <c r="F31" s="40"/>
      <c r="G31" s="36"/>
    </row>
    <row r="32" spans="1:7" x14ac:dyDescent="0.25">
      <c r="A32" s="45"/>
      <c r="B32" s="34"/>
      <c r="C32" s="177"/>
      <c r="D32" s="39"/>
      <c r="E32" s="39"/>
      <c r="F32" s="40"/>
      <c r="G32" s="36"/>
    </row>
    <row r="33" spans="1:7" x14ac:dyDescent="0.25">
      <c r="A33" s="45"/>
      <c r="B33" s="34"/>
      <c r="C33" s="177"/>
      <c r="D33" s="39"/>
      <c r="E33" s="39"/>
      <c r="F33" s="40"/>
      <c r="G33" s="36"/>
    </row>
    <row r="34" spans="1:7" x14ac:dyDescent="0.25">
      <c r="A34" s="45"/>
      <c r="B34" s="34"/>
      <c r="C34" s="177"/>
      <c r="D34" s="39"/>
      <c r="E34" s="39"/>
      <c r="F34" s="40"/>
      <c r="G34" s="36"/>
    </row>
    <row r="35" spans="1:7" x14ac:dyDescent="0.25">
      <c r="A35" s="45"/>
      <c r="B35" s="34"/>
      <c r="C35" s="177"/>
      <c r="D35" s="39"/>
      <c r="E35" s="39"/>
      <c r="F35" s="40"/>
      <c r="G35" s="36"/>
    </row>
    <row r="36" spans="1:7" x14ac:dyDescent="0.25">
      <c r="A36" s="45"/>
      <c r="B36" s="34"/>
      <c r="C36" s="177"/>
      <c r="D36" s="39"/>
      <c r="E36" s="39"/>
      <c r="F36" s="40"/>
      <c r="G36" s="36"/>
    </row>
    <row r="37" spans="1:7" x14ac:dyDescent="0.25">
      <c r="A37" s="45"/>
      <c r="B37" s="34"/>
      <c r="C37" s="177"/>
      <c r="D37" s="39"/>
      <c r="E37" s="39"/>
      <c r="F37" s="40"/>
      <c r="G37" s="36"/>
    </row>
    <row r="38" spans="1:7" x14ac:dyDescent="0.25">
      <c r="A38" s="45"/>
      <c r="B38" s="34"/>
      <c r="C38" s="177"/>
      <c r="D38" s="39"/>
      <c r="E38" s="39"/>
      <c r="F38" s="40"/>
      <c r="G38" s="36"/>
    </row>
    <row r="39" spans="1:7" x14ac:dyDescent="0.25">
      <c r="A39" s="45"/>
      <c r="B39" s="34"/>
      <c r="C39" s="177"/>
      <c r="D39" s="39"/>
      <c r="E39" s="39"/>
      <c r="F39" s="40"/>
      <c r="G39" s="36"/>
    </row>
    <row r="40" spans="1:7" x14ac:dyDescent="0.25">
      <c r="A40" s="45"/>
      <c r="B40" s="34"/>
      <c r="C40" s="177"/>
      <c r="D40" s="39"/>
      <c r="E40" s="39"/>
      <c r="F40" s="40"/>
      <c r="G40" s="36"/>
    </row>
    <row r="41" spans="1:7" x14ac:dyDescent="0.25">
      <c r="A41" s="45"/>
      <c r="B41" s="34"/>
      <c r="C41" s="177"/>
      <c r="D41" s="39"/>
      <c r="E41" s="39"/>
      <c r="F41" s="40"/>
      <c r="G41" s="36"/>
    </row>
    <row r="42" spans="1:7" x14ac:dyDescent="0.25">
      <c r="A42" s="45"/>
      <c r="B42" s="34"/>
      <c r="C42" s="177"/>
      <c r="D42" s="39"/>
      <c r="E42" s="39"/>
      <c r="F42" s="40"/>
      <c r="G42" s="36"/>
    </row>
    <row r="43" spans="1:7" x14ac:dyDescent="0.25">
      <c r="A43" s="45"/>
      <c r="B43" s="34"/>
      <c r="C43" s="177"/>
      <c r="D43" s="39"/>
      <c r="E43" s="39"/>
      <c r="F43" s="40"/>
      <c r="G43" s="36"/>
    </row>
    <row r="44" spans="1:7" x14ac:dyDescent="0.25">
      <c r="A44" s="45"/>
      <c r="B44" s="34"/>
      <c r="C44" s="177"/>
      <c r="D44" s="39"/>
      <c r="E44" s="39"/>
      <c r="F44" s="40"/>
      <c r="G44" s="36"/>
    </row>
    <row r="45" spans="1:7" x14ac:dyDescent="0.25">
      <c r="A45" s="45"/>
      <c r="B45" s="34"/>
      <c r="C45" s="177"/>
      <c r="D45" s="39"/>
      <c r="E45" s="39"/>
      <c r="F45" s="40"/>
      <c r="G45" s="36"/>
    </row>
    <row r="46" spans="1:7" x14ac:dyDescent="0.25">
      <c r="A46" s="45"/>
      <c r="B46" s="34"/>
      <c r="C46" s="177"/>
      <c r="D46" s="39"/>
      <c r="E46" s="39"/>
      <c r="F46" s="40"/>
      <c r="G46" s="36"/>
    </row>
    <row r="47" spans="1:7" x14ac:dyDescent="0.25">
      <c r="A47" s="45"/>
      <c r="B47" s="34"/>
      <c r="C47" s="177"/>
      <c r="D47" s="39"/>
      <c r="E47" s="39"/>
      <c r="F47" s="40"/>
      <c r="G47" s="36"/>
    </row>
    <row r="48" spans="1:7" x14ac:dyDescent="0.25">
      <c r="A48" s="45"/>
      <c r="B48" s="34"/>
      <c r="C48" s="177"/>
      <c r="D48" s="39"/>
      <c r="E48" s="39"/>
      <c r="F48" s="40"/>
      <c r="G48" s="36"/>
    </row>
    <row r="49" spans="1:7" x14ac:dyDescent="0.25">
      <c r="A49" s="45"/>
      <c r="B49" s="34"/>
      <c r="C49" s="177"/>
      <c r="D49" s="39"/>
      <c r="E49" s="39"/>
      <c r="F49" s="40"/>
      <c r="G49" s="36"/>
    </row>
    <row r="50" spans="1:7" x14ac:dyDescent="0.25">
      <c r="A50" s="45"/>
      <c r="B50" s="34"/>
      <c r="C50" s="177"/>
      <c r="D50" s="39"/>
      <c r="E50" s="39"/>
      <c r="F50" s="40"/>
      <c r="G50" s="36"/>
    </row>
    <row r="51" spans="1:7" x14ac:dyDescent="0.25">
      <c r="A51" s="45"/>
      <c r="B51" s="34"/>
      <c r="C51" s="177"/>
      <c r="D51" s="39"/>
      <c r="E51" s="39"/>
      <c r="F51" s="40"/>
      <c r="G51" s="36"/>
    </row>
    <row r="52" spans="1:7" x14ac:dyDescent="0.25">
      <c r="A52" s="45"/>
      <c r="B52" s="34"/>
      <c r="C52" s="177"/>
      <c r="D52" s="39"/>
      <c r="E52" s="39"/>
      <c r="F52" s="40"/>
      <c r="G52" s="36"/>
    </row>
    <row r="53" spans="1:7" x14ac:dyDescent="0.25">
      <c r="A53" s="45"/>
      <c r="B53" s="34"/>
      <c r="C53" s="177"/>
      <c r="D53" s="39"/>
      <c r="E53" s="39"/>
      <c r="F53" s="40"/>
      <c r="G53" s="36"/>
    </row>
    <row r="54" spans="1:7" x14ac:dyDescent="0.25">
      <c r="A54" s="45"/>
      <c r="B54" s="34"/>
      <c r="C54" s="177"/>
      <c r="D54" s="39"/>
      <c r="E54" s="39"/>
      <c r="F54" s="40"/>
      <c r="G54" s="36"/>
    </row>
    <row r="55" spans="1:7" x14ac:dyDescent="0.25">
      <c r="A55" s="45"/>
      <c r="B55" s="34"/>
      <c r="C55" s="177"/>
      <c r="D55" s="39"/>
      <c r="E55" s="39"/>
      <c r="F55" s="40"/>
      <c r="G55" s="36"/>
    </row>
    <row r="56" spans="1:7" x14ac:dyDescent="0.25">
      <c r="A56" s="45"/>
      <c r="B56" s="34"/>
      <c r="C56" s="177"/>
      <c r="D56" s="39"/>
      <c r="E56" s="39"/>
      <c r="F56" s="40"/>
      <c r="G56" s="36"/>
    </row>
    <row r="57" spans="1:7" x14ac:dyDescent="0.25">
      <c r="A57" s="45"/>
      <c r="B57" s="34"/>
      <c r="C57" s="177"/>
      <c r="D57" s="39"/>
      <c r="E57" s="39"/>
      <c r="F57" s="40"/>
      <c r="G57" s="40"/>
    </row>
    <row r="58" spans="1:7" x14ac:dyDescent="0.25">
      <c r="A58" s="349"/>
      <c r="B58" s="158"/>
      <c r="C58" s="350"/>
      <c r="D58" s="170"/>
      <c r="E58" s="170"/>
      <c r="F58" s="171"/>
      <c r="G58" s="171"/>
    </row>
    <row r="59" spans="1:7" x14ac:dyDescent="0.25">
      <c r="A59" s="599" t="s">
        <v>84</v>
      </c>
      <c r="B59" s="600"/>
      <c r="C59" s="600"/>
      <c r="D59" s="600"/>
      <c r="E59" s="600"/>
      <c r="F59" s="335"/>
      <c r="G59" s="335"/>
    </row>
  </sheetData>
  <mergeCells count="5">
    <mergeCell ref="A4:A5"/>
    <mergeCell ref="C4:C5"/>
    <mergeCell ref="D4:D5"/>
    <mergeCell ref="E4:E5"/>
    <mergeCell ref="A59:E59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AF068-F7CA-4224-8662-678D8C763C61}">
  <sheetPr>
    <tabColor rgb="FF92D050"/>
  </sheetPr>
  <dimension ref="A1:G59"/>
  <sheetViews>
    <sheetView view="pageBreakPreview" topLeftCell="A25" zoomScale="90" zoomScaleNormal="100" zoomScaleSheetLayoutView="90" workbookViewId="0">
      <selection activeCell="F56" sqref="F56"/>
    </sheetView>
  </sheetViews>
  <sheetFormatPr defaultRowHeight="13.2" x14ac:dyDescent="0.25"/>
  <cols>
    <col min="1" max="2" width="11.77734375" customWidth="1"/>
    <col min="3" max="3" width="44.21875" customWidth="1"/>
    <col min="4" max="4" width="14.77734375" style="436" customWidth="1"/>
    <col min="5" max="7" width="11.77734375" style="436" customWidth="1"/>
  </cols>
  <sheetData>
    <row r="1" spans="1:7" x14ac:dyDescent="0.25">
      <c r="A1" s="397" t="s">
        <v>2829</v>
      </c>
      <c r="B1" s="72"/>
      <c r="C1" s="72"/>
      <c r="D1" s="72"/>
      <c r="E1" s="342"/>
      <c r="F1" s="342"/>
      <c r="G1" s="452"/>
    </row>
    <row r="2" spans="1:7" x14ac:dyDescent="0.25">
      <c r="A2" s="17" t="s">
        <v>85</v>
      </c>
      <c r="B2" s="135"/>
      <c r="C2" s="135"/>
      <c r="D2" s="135"/>
      <c r="E2" s="343"/>
      <c r="F2" s="343"/>
      <c r="G2" s="453"/>
    </row>
    <row r="3" spans="1:7" x14ac:dyDescent="0.25">
      <c r="A3" s="17" t="s">
        <v>117</v>
      </c>
      <c r="B3" s="137"/>
      <c r="C3" s="137"/>
      <c r="D3" s="137"/>
      <c r="E3" s="343"/>
      <c r="F3" s="343"/>
      <c r="G3" s="453"/>
    </row>
    <row r="4" spans="1:7" x14ac:dyDescent="0.25">
      <c r="A4" s="564" t="s">
        <v>2</v>
      </c>
      <c r="B4" s="83" t="s">
        <v>3</v>
      </c>
      <c r="C4" s="566" t="s">
        <v>4</v>
      </c>
      <c r="D4" s="570" t="s">
        <v>5</v>
      </c>
      <c r="E4" s="570" t="s">
        <v>6</v>
      </c>
      <c r="F4" s="83" t="s">
        <v>7</v>
      </c>
      <c r="G4" s="83" t="s">
        <v>8</v>
      </c>
    </row>
    <row r="5" spans="1:7" x14ac:dyDescent="0.25">
      <c r="A5" s="565"/>
      <c r="B5" s="84" t="s">
        <v>9</v>
      </c>
      <c r="C5" s="568"/>
      <c r="D5" s="571"/>
      <c r="E5" s="571"/>
      <c r="F5" s="84" t="s">
        <v>10</v>
      </c>
      <c r="G5" s="84" t="s">
        <v>10</v>
      </c>
    </row>
    <row r="6" spans="1:7" x14ac:dyDescent="0.25">
      <c r="A6" s="18"/>
      <c r="B6" s="18"/>
      <c r="C6" s="54"/>
      <c r="D6" s="18"/>
      <c r="E6" s="18"/>
      <c r="F6" s="18"/>
      <c r="G6" s="18"/>
    </row>
    <row r="7" spans="1:7" x14ac:dyDescent="0.25">
      <c r="A7" s="22" t="s">
        <v>118</v>
      </c>
      <c r="B7" s="22"/>
      <c r="C7" s="285" t="s">
        <v>119</v>
      </c>
      <c r="D7" s="18"/>
      <c r="E7" s="18"/>
      <c r="F7" s="18"/>
      <c r="G7" s="18"/>
    </row>
    <row r="8" spans="1:7" x14ac:dyDescent="0.25">
      <c r="A8" s="18"/>
      <c r="B8" s="18"/>
      <c r="C8" s="54"/>
      <c r="D8" s="18"/>
      <c r="E8" s="18"/>
      <c r="F8" s="18"/>
      <c r="G8" s="454"/>
    </row>
    <row r="9" spans="1:7" x14ac:dyDescent="0.25">
      <c r="A9" s="18" t="s">
        <v>120</v>
      </c>
      <c r="B9" s="18"/>
      <c r="C9" s="286" t="s">
        <v>121</v>
      </c>
      <c r="D9" s="18"/>
      <c r="E9" s="18"/>
      <c r="F9" s="18"/>
      <c r="G9" s="454"/>
    </row>
    <row r="10" spans="1:7" x14ac:dyDescent="0.25">
      <c r="A10" s="18"/>
      <c r="B10" s="18"/>
      <c r="C10" s="354"/>
      <c r="D10" s="18"/>
      <c r="E10" s="18"/>
      <c r="F10" s="18"/>
      <c r="G10" s="454"/>
    </row>
    <row r="11" spans="1:7" x14ac:dyDescent="0.25">
      <c r="A11" s="18"/>
      <c r="B11" s="18" t="s">
        <v>122</v>
      </c>
      <c r="C11" s="252" t="s">
        <v>123</v>
      </c>
      <c r="D11" s="18" t="s">
        <v>124</v>
      </c>
      <c r="E11" s="18">
        <v>1</v>
      </c>
      <c r="F11" s="18"/>
      <c r="G11" s="454"/>
    </row>
    <row r="12" spans="1:7" x14ac:dyDescent="0.25">
      <c r="A12" s="18"/>
      <c r="B12" s="18"/>
      <c r="C12" s="254"/>
      <c r="D12" s="18"/>
      <c r="E12" s="18"/>
      <c r="F12" s="18"/>
      <c r="G12" s="454"/>
    </row>
    <row r="13" spans="1:7" x14ac:dyDescent="0.25">
      <c r="A13" s="18" t="s">
        <v>125</v>
      </c>
      <c r="B13" s="18" t="s">
        <v>126</v>
      </c>
      <c r="C13" s="256" t="s">
        <v>127</v>
      </c>
      <c r="D13" s="18" t="s">
        <v>128</v>
      </c>
      <c r="E13" s="18">
        <v>1</v>
      </c>
      <c r="F13" s="18"/>
      <c r="G13" s="454"/>
    </row>
    <row r="14" spans="1:7" x14ac:dyDescent="0.25">
      <c r="A14" s="18"/>
      <c r="B14" s="18"/>
      <c r="C14" s="256"/>
      <c r="D14" s="18"/>
      <c r="E14" s="18"/>
      <c r="F14" s="18"/>
      <c r="G14" s="454"/>
    </row>
    <row r="15" spans="1:7" x14ac:dyDescent="0.25">
      <c r="A15" s="18"/>
      <c r="B15" s="18" t="s">
        <v>129</v>
      </c>
      <c r="C15" s="287" t="s">
        <v>130</v>
      </c>
      <c r="D15" s="18" t="s">
        <v>128</v>
      </c>
      <c r="E15" s="18">
        <v>1</v>
      </c>
      <c r="F15" s="18"/>
      <c r="G15" s="454"/>
    </row>
    <row r="16" spans="1:7" x14ac:dyDescent="0.25">
      <c r="A16" s="18"/>
      <c r="B16" s="18"/>
      <c r="C16" s="287"/>
      <c r="D16" s="18"/>
      <c r="E16" s="18"/>
      <c r="F16" s="18"/>
      <c r="G16" s="454"/>
    </row>
    <row r="17" spans="1:7" x14ac:dyDescent="0.25">
      <c r="A17" s="18"/>
      <c r="B17" s="18" t="s">
        <v>131</v>
      </c>
      <c r="C17" s="287" t="s">
        <v>132</v>
      </c>
      <c r="D17" s="18" t="s">
        <v>128</v>
      </c>
      <c r="E17" s="434">
        <v>1</v>
      </c>
      <c r="F17" s="455"/>
      <c r="G17" s="454"/>
    </row>
    <row r="18" spans="1:7" x14ac:dyDescent="0.25">
      <c r="A18" s="18"/>
      <c r="B18" s="18"/>
      <c r="C18" s="287"/>
      <c r="D18" s="18"/>
      <c r="E18" s="434"/>
      <c r="F18" s="455"/>
      <c r="G18" s="454"/>
    </row>
    <row r="19" spans="1:7" x14ac:dyDescent="0.25">
      <c r="A19" s="18"/>
      <c r="B19" s="18" t="s">
        <v>133</v>
      </c>
      <c r="C19" s="54" t="s">
        <v>134</v>
      </c>
      <c r="D19" s="18" t="s">
        <v>128</v>
      </c>
      <c r="E19" s="434">
        <v>1</v>
      </c>
      <c r="F19" s="455"/>
      <c r="G19" s="454"/>
    </row>
    <row r="20" spans="1:7" x14ac:dyDescent="0.25">
      <c r="A20" s="18"/>
      <c r="B20" s="18"/>
      <c r="C20" s="353"/>
      <c r="D20" s="18"/>
      <c r="E20" s="434"/>
      <c r="F20" s="455"/>
      <c r="G20" s="454"/>
    </row>
    <row r="21" spans="1:7" x14ac:dyDescent="0.25">
      <c r="A21" s="18"/>
      <c r="B21" s="18" t="s">
        <v>135</v>
      </c>
      <c r="C21" s="287" t="s">
        <v>136</v>
      </c>
      <c r="D21" s="18" t="s">
        <v>128</v>
      </c>
      <c r="E21" s="434">
        <v>1</v>
      </c>
      <c r="F21" s="430"/>
      <c r="G21" s="454"/>
    </row>
    <row r="22" spans="1:7" x14ac:dyDescent="0.25">
      <c r="A22" s="18"/>
      <c r="B22" s="18"/>
      <c r="C22" s="287"/>
      <c r="D22" s="18"/>
      <c r="E22" s="434"/>
      <c r="F22" s="430"/>
      <c r="G22" s="454"/>
    </row>
    <row r="23" spans="1:7" x14ac:dyDescent="0.25">
      <c r="A23" s="18"/>
      <c r="B23" s="18" t="s">
        <v>137</v>
      </c>
      <c r="C23" s="54" t="s">
        <v>138</v>
      </c>
      <c r="D23" s="18" t="s">
        <v>128</v>
      </c>
      <c r="E23" s="434">
        <v>1</v>
      </c>
      <c r="F23" s="430"/>
      <c r="G23" s="454"/>
    </row>
    <row r="24" spans="1:7" x14ac:dyDescent="0.25">
      <c r="A24" s="18"/>
      <c r="B24" s="18"/>
      <c r="C24" s="54"/>
      <c r="D24" s="18"/>
      <c r="E24" s="434"/>
      <c r="F24" s="430"/>
      <c r="G24" s="454"/>
    </row>
    <row r="25" spans="1:7" x14ac:dyDescent="0.25">
      <c r="A25" s="18"/>
      <c r="B25" s="18" t="s">
        <v>139</v>
      </c>
      <c r="C25" s="54" t="s">
        <v>140</v>
      </c>
      <c r="D25" s="18" t="s">
        <v>128</v>
      </c>
      <c r="E25" s="434">
        <v>1</v>
      </c>
      <c r="F25" s="430"/>
      <c r="G25" s="454"/>
    </row>
    <row r="26" spans="1:7" x14ac:dyDescent="0.25">
      <c r="A26" s="18"/>
      <c r="B26" s="18"/>
      <c r="C26" s="54"/>
      <c r="D26" s="18"/>
      <c r="E26" s="434"/>
      <c r="F26" s="430"/>
      <c r="G26" s="454"/>
    </row>
    <row r="27" spans="1:7" x14ac:dyDescent="0.25">
      <c r="A27" s="18"/>
      <c r="B27" s="18" t="s">
        <v>141</v>
      </c>
      <c r="C27" s="54" t="s">
        <v>142</v>
      </c>
      <c r="D27" s="18" t="s">
        <v>128</v>
      </c>
      <c r="E27" s="434">
        <v>1</v>
      </c>
      <c r="F27" s="434"/>
      <c r="G27" s="454"/>
    </row>
    <row r="28" spans="1:7" x14ac:dyDescent="0.25">
      <c r="A28" s="18"/>
      <c r="B28" s="18"/>
      <c r="C28" s="54"/>
      <c r="D28" s="18"/>
      <c r="E28" s="434"/>
      <c r="F28" s="434"/>
      <c r="G28" s="454"/>
    </row>
    <row r="29" spans="1:7" x14ac:dyDescent="0.25">
      <c r="A29" s="18"/>
      <c r="B29" s="18" t="s">
        <v>143</v>
      </c>
      <c r="C29" s="54" t="s">
        <v>144</v>
      </c>
      <c r="D29" s="18" t="s">
        <v>128</v>
      </c>
      <c r="E29" s="434">
        <v>1</v>
      </c>
      <c r="F29" s="430"/>
      <c r="G29" s="454"/>
    </row>
    <row r="30" spans="1:7" x14ac:dyDescent="0.25">
      <c r="A30" s="18"/>
      <c r="B30" s="18"/>
      <c r="C30" s="54"/>
      <c r="D30" s="18"/>
      <c r="E30" s="434"/>
      <c r="F30" s="430"/>
      <c r="G30" s="454"/>
    </row>
    <row r="31" spans="1:7" x14ac:dyDescent="0.25">
      <c r="A31" s="18"/>
      <c r="B31" s="18" t="s">
        <v>145</v>
      </c>
      <c r="C31" s="54" t="s">
        <v>146</v>
      </c>
      <c r="D31" s="18" t="s">
        <v>128</v>
      </c>
      <c r="E31" s="434">
        <v>1</v>
      </c>
      <c r="F31" s="430"/>
      <c r="G31" s="454"/>
    </row>
    <row r="32" spans="1:7" x14ac:dyDescent="0.25">
      <c r="A32" s="18"/>
      <c r="B32" s="18" t="s">
        <v>147</v>
      </c>
      <c r="C32" s="287" t="s">
        <v>148</v>
      </c>
      <c r="D32" s="18" t="s">
        <v>128</v>
      </c>
      <c r="E32" s="434">
        <v>1</v>
      </c>
      <c r="F32" s="430"/>
      <c r="G32" s="454"/>
    </row>
    <row r="33" spans="1:7" x14ac:dyDescent="0.25">
      <c r="A33" s="18"/>
      <c r="B33" s="18" t="s">
        <v>149</v>
      </c>
      <c r="C33" s="54" t="s">
        <v>150</v>
      </c>
      <c r="D33" s="18" t="s">
        <v>128</v>
      </c>
      <c r="E33" s="434">
        <v>1</v>
      </c>
      <c r="F33" s="430"/>
      <c r="G33" s="454"/>
    </row>
    <row r="34" spans="1:7" x14ac:dyDescent="0.25">
      <c r="A34" s="18"/>
      <c r="B34" s="18"/>
      <c r="C34" s="54"/>
      <c r="D34" s="18"/>
      <c r="E34" s="434"/>
      <c r="F34" s="430"/>
      <c r="G34" s="454"/>
    </row>
    <row r="35" spans="1:7" x14ac:dyDescent="0.25">
      <c r="A35" s="18"/>
      <c r="B35" s="18" t="s">
        <v>151</v>
      </c>
      <c r="C35" s="54" t="s">
        <v>152</v>
      </c>
      <c r="D35" s="18" t="s">
        <v>128</v>
      </c>
      <c r="E35" s="434">
        <v>1</v>
      </c>
      <c r="F35" s="430"/>
      <c r="G35" s="454"/>
    </row>
    <row r="36" spans="1:7" x14ac:dyDescent="0.25">
      <c r="A36" s="18"/>
      <c r="B36" s="18"/>
      <c r="C36" s="54"/>
      <c r="D36" s="456"/>
      <c r="E36" s="18"/>
      <c r="F36" s="430"/>
      <c r="G36" s="454"/>
    </row>
    <row r="37" spans="1:7" x14ac:dyDescent="0.25">
      <c r="A37" s="18" t="s">
        <v>153</v>
      </c>
      <c r="B37" s="18"/>
      <c r="C37" s="54" t="s">
        <v>154</v>
      </c>
      <c r="D37" s="456"/>
      <c r="E37" s="18"/>
      <c r="F37" s="430"/>
      <c r="G37" s="454"/>
    </row>
    <row r="38" spans="1:7" ht="22.8" x14ac:dyDescent="0.25">
      <c r="A38" s="18"/>
      <c r="B38" s="18" t="s">
        <v>155</v>
      </c>
      <c r="C38" s="287" t="s">
        <v>156</v>
      </c>
      <c r="D38" s="456" t="s">
        <v>157</v>
      </c>
      <c r="E38" s="18">
        <v>1</v>
      </c>
      <c r="F38" s="430">
        <v>35000</v>
      </c>
      <c r="G38" s="454">
        <f t="shared" ref="G38:G53" si="0">E38*F38</f>
        <v>35000</v>
      </c>
    </row>
    <row r="39" spans="1:7" x14ac:dyDescent="0.25">
      <c r="A39" s="18"/>
      <c r="B39" s="18" t="s">
        <v>158</v>
      </c>
      <c r="C39" s="287" t="s">
        <v>159</v>
      </c>
      <c r="D39" s="456" t="s">
        <v>160</v>
      </c>
      <c r="E39" s="430">
        <v>35000</v>
      </c>
      <c r="F39" s="457"/>
      <c r="G39" s="454"/>
    </row>
    <row r="40" spans="1:7" ht="22.8" x14ac:dyDescent="0.25">
      <c r="A40" s="18"/>
      <c r="B40" s="18" t="s">
        <v>161</v>
      </c>
      <c r="C40" s="287" t="s">
        <v>162</v>
      </c>
      <c r="D40" s="456" t="s">
        <v>157</v>
      </c>
      <c r="E40" s="18">
        <v>1</v>
      </c>
      <c r="F40" s="430">
        <v>12000</v>
      </c>
      <c r="G40" s="454">
        <f t="shared" si="0"/>
        <v>12000</v>
      </c>
    </row>
    <row r="41" spans="1:7" x14ac:dyDescent="0.25">
      <c r="A41" s="18"/>
      <c r="B41" s="18" t="s">
        <v>163</v>
      </c>
      <c r="C41" s="287" t="s">
        <v>164</v>
      </c>
      <c r="D41" s="456" t="s">
        <v>160</v>
      </c>
      <c r="E41" s="430">
        <v>12000</v>
      </c>
      <c r="F41" s="457"/>
      <c r="G41" s="454"/>
    </row>
    <row r="42" spans="1:7" ht="36" customHeight="1" x14ac:dyDescent="0.25">
      <c r="A42" s="18"/>
      <c r="B42" s="18" t="s">
        <v>165</v>
      </c>
      <c r="C42" s="287" t="s">
        <v>166</v>
      </c>
      <c r="D42" s="456" t="s">
        <v>157</v>
      </c>
      <c r="E42" s="18">
        <v>1</v>
      </c>
      <c r="F42" s="430">
        <v>10000</v>
      </c>
      <c r="G42" s="454">
        <f t="shared" si="0"/>
        <v>10000</v>
      </c>
    </row>
    <row r="43" spans="1:7" x14ac:dyDescent="0.25">
      <c r="A43" s="18"/>
      <c r="B43" s="18" t="s">
        <v>167</v>
      </c>
      <c r="C43" s="287" t="s">
        <v>168</v>
      </c>
      <c r="D43" s="456" t="s">
        <v>160</v>
      </c>
      <c r="E43" s="430">
        <v>10000</v>
      </c>
      <c r="F43" s="457"/>
      <c r="G43" s="454"/>
    </row>
    <row r="44" spans="1:7" ht="60" customHeight="1" x14ac:dyDescent="0.25">
      <c r="A44" s="18"/>
      <c r="B44" s="18" t="s">
        <v>169</v>
      </c>
      <c r="C44" s="287" t="s">
        <v>170</v>
      </c>
      <c r="D44" s="456" t="s">
        <v>157</v>
      </c>
      <c r="E44" s="18">
        <v>1</v>
      </c>
      <c r="F44" s="430">
        <v>20000</v>
      </c>
      <c r="G44" s="454">
        <f t="shared" si="0"/>
        <v>20000</v>
      </c>
    </row>
    <row r="45" spans="1:7" x14ac:dyDescent="0.25">
      <c r="A45" s="18"/>
      <c r="B45" s="18" t="s">
        <v>171</v>
      </c>
      <c r="C45" s="287" t="s">
        <v>172</v>
      </c>
      <c r="D45" s="456" t="s">
        <v>160</v>
      </c>
      <c r="E45" s="430">
        <v>20000</v>
      </c>
      <c r="F45" s="457"/>
      <c r="G45" s="454"/>
    </row>
    <row r="46" spans="1:7" x14ac:dyDescent="0.25">
      <c r="A46" s="18"/>
      <c r="B46" s="18"/>
      <c r="C46" s="54"/>
      <c r="D46" s="456"/>
      <c r="E46" s="18"/>
      <c r="F46" s="430"/>
      <c r="G46" s="454"/>
    </row>
    <row r="47" spans="1:7" x14ac:dyDescent="0.25">
      <c r="A47" s="18"/>
      <c r="B47" s="18" t="s">
        <v>173</v>
      </c>
      <c r="C47" s="54" t="s">
        <v>174</v>
      </c>
      <c r="D47" s="456" t="s">
        <v>157</v>
      </c>
      <c r="E47" s="18">
        <v>1</v>
      </c>
      <c r="F47" s="430">
        <v>15000</v>
      </c>
      <c r="G47" s="454">
        <f t="shared" si="0"/>
        <v>15000</v>
      </c>
    </row>
    <row r="48" spans="1:7" x14ac:dyDescent="0.25">
      <c r="A48" s="18"/>
      <c r="B48" s="18"/>
      <c r="C48" s="54"/>
      <c r="D48" s="456"/>
      <c r="E48" s="18"/>
      <c r="F48" s="430"/>
      <c r="G48" s="454"/>
    </row>
    <row r="49" spans="1:7" x14ac:dyDescent="0.25">
      <c r="A49" s="18"/>
      <c r="B49" s="18" t="s">
        <v>175</v>
      </c>
      <c r="C49" s="54" t="s">
        <v>176</v>
      </c>
      <c r="D49" s="456" t="s">
        <v>83</v>
      </c>
      <c r="E49" s="18">
        <v>15000</v>
      </c>
      <c r="F49" s="457"/>
      <c r="G49" s="454"/>
    </row>
    <row r="50" spans="1:7" x14ac:dyDescent="0.25">
      <c r="A50" s="18"/>
      <c r="B50" s="18"/>
      <c r="C50" s="54"/>
      <c r="D50" s="456"/>
      <c r="E50" s="18"/>
      <c r="F50" s="430"/>
      <c r="G50" s="454"/>
    </row>
    <row r="51" spans="1:7" ht="22.8" x14ac:dyDescent="0.25">
      <c r="A51" s="18" t="s">
        <v>177</v>
      </c>
      <c r="B51" s="18"/>
      <c r="C51" s="287" t="s">
        <v>178</v>
      </c>
      <c r="D51" s="456"/>
      <c r="E51" s="18"/>
      <c r="F51" s="430"/>
      <c r="G51" s="454"/>
    </row>
    <row r="52" spans="1:7" x14ac:dyDescent="0.25">
      <c r="A52" s="18"/>
      <c r="B52" s="18"/>
      <c r="C52" s="54"/>
      <c r="D52" s="456"/>
      <c r="E52" s="18"/>
      <c r="F52" s="430"/>
      <c r="G52" s="454"/>
    </row>
    <row r="53" spans="1:7" x14ac:dyDescent="0.25">
      <c r="A53" s="18"/>
      <c r="B53" s="18" t="s">
        <v>179</v>
      </c>
      <c r="C53" s="54" t="s">
        <v>180</v>
      </c>
      <c r="D53" s="456" t="s">
        <v>42</v>
      </c>
      <c r="E53" s="18">
        <v>1</v>
      </c>
      <c r="F53" s="430"/>
      <c r="G53" s="454">
        <f t="shared" si="0"/>
        <v>0</v>
      </c>
    </row>
    <row r="54" spans="1:7" x14ac:dyDescent="0.25">
      <c r="A54" s="18"/>
      <c r="B54" s="18"/>
      <c r="C54" s="54"/>
      <c r="D54" s="456"/>
      <c r="E54" s="18"/>
      <c r="F54" s="430"/>
      <c r="G54" s="454"/>
    </row>
    <row r="55" spans="1:7" x14ac:dyDescent="0.25">
      <c r="A55" s="18"/>
      <c r="B55" s="18" t="s">
        <v>181</v>
      </c>
      <c r="C55" s="54" t="s">
        <v>182</v>
      </c>
      <c r="D55" s="456" t="s">
        <v>15</v>
      </c>
      <c r="E55" s="18">
        <v>1</v>
      </c>
      <c r="F55" s="430"/>
      <c r="G55" s="454"/>
    </row>
    <row r="56" spans="1:7" x14ac:dyDescent="0.25">
      <c r="A56" s="18"/>
      <c r="B56" s="18"/>
      <c r="C56" s="54"/>
      <c r="D56" s="456"/>
      <c r="E56" s="18"/>
      <c r="F56" s="430"/>
      <c r="G56" s="455"/>
    </row>
    <row r="57" spans="1:7" x14ac:dyDescent="0.25">
      <c r="A57" s="18"/>
      <c r="B57" s="18"/>
      <c r="C57" s="54"/>
      <c r="D57" s="456"/>
      <c r="E57" s="18"/>
      <c r="F57" s="430"/>
      <c r="G57" s="455"/>
    </row>
    <row r="58" spans="1:7" x14ac:dyDescent="0.25">
      <c r="A58" s="121"/>
      <c r="B58" s="121"/>
      <c r="C58" s="122"/>
      <c r="D58" s="451"/>
      <c r="E58" s="451"/>
      <c r="F58" s="451"/>
      <c r="G58" s="121"/>
    </row>
    <row r="59" spans="1:7" x14ac:dyDescent="0.25">
      <c r="A59" s="114" t="s">
        <v>84</v>
      </c>
      <c r="B59" s="115"/>
      <c r="C59" s="116"/>
      <c r="D59" s="118"/>
      <c r="E59" s="118"/>
      <c r="F59" s="118"/>
      <c r="G59" s="458"/>
    </row>
  </sheetData>
  <mergeCells count="4">
    <mergeCell ref="A4:A5"/>
    <mergeCell ref="C4:C5"/>
    <mergeCell ref="D4:D5"/>
    <mergeCell ref="E4:E5"/>
  </mergeCells>
  <pageMargins left="0.7" right="0.7" top="0.75" bottom="0.75" header="0.3" footer="0.3"/>
  <pageSetup paperSize="9" scale="74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BE16-0244-4951-B617-90DE6ADF52EC}">
  <dimension ref="A1:H105"/>
  <sheetViews>
    <sheetView showZeros="0" view="pageBreakPreview" topLeftCell="A4" zoomScale="112" zoomScaleNormal="100" zoomScaleSheetLayoutView="112" workbookViewId="0"/>
  </sheetViews>
  <sheetFormatPr defaultRowHeight="13.2" x14ac:dyDescent="0.25"/>
  <cols>
    <col min="1" max="1" width="6.44140625" customWidth="1"/>
    <col min="2" max="2" width="8.21875" customWidth="1"/>
    <col min="3" max="3" width="3.21875" customWidth="1"/>
    <col min="4" max="4" width="59.77734375" customWidth="1"/>
    <col min="5" max="5" width="11.44140625" customWidth="1"/>
    <col min="6" max="6" width="11.5546875" customWidth="1"/>
    <col min="7" max="7" width="11" style="364" customWidth="1"/>
    <col min="8" max="8" width="12.77734375" customWidth="1"/>
  </cols>
  <sheetData>
    <row r="1" spans="1:8" x14ac:dyDescent="0.25">
      <c r="A1" s="397" t="s">
        <v>2829</v>
      </c>
      <c r="B1" s="72"/>
      <c r="C1" s="72"/>
      <c r="D1" s="72"/>
      <c r="E1" s="133"/>
      <c r="F1" s="133"/>
      <c r="G1" s="360"/>
      <c r="H1" s="165"/>
    </row>
    <row r="2" spans="1:8" x14ac:dyDescent="0.25">
      <c r="A2" s="17" t="s">
        <v>1968</v>
      </c>
      <c r="B2" s="135"/>
      <c r="C2" s="135"/>
      <c r="D2" s="135"/>
      <c r="E2" s="30"/>
      <c r="F2" s="30"/>
      <c r="G2" s="361"/>
      <c r="H2" s="166"/>
    </row>
    <row r="3" spans="1:8" x14ac:dyDescent="0.25">
      <c r="A3" s="17" t="s">
        <v>1969</v>
      </c>
      <c r="B3" s="137"/>
      <c r="C3" s="137"/>
      <c r="D3" s="137"/>
      <c r="E3" s="30"/>
      <c r="F3" s="30"/>
      <c r="G3" s="361"/>
      <c r="H3" s="166"/>
    </row>
    <row r="4" spans="1:8" x14ac:dyDescent="0.25">
      <c r="A4" s="564" t="s">
        <v>2</v>
      </c>
      <c r="B4" s="97" t="s">
        <v>3</v>
      </c>
      <c r="C4" s="566"/>
      <c r="D4" s="567" t="s">
        <v>4</v>
      </c>
      <c r="E4" s="564" t="s">
        <v>5</v>
      </c>
      <c r="F4" s="564" t="s">
        <v>6</v>
      </c>
      <c r="G4" s="358" t="s">
        <v>7</v>
      </c>
      <c r="H4" s="99" t="s">
        <v>8</v>
      </c>
    </row>
    <row r="5" spans="1:8" x14ac:dyDescent="0.25">
      <c r="A5" s="565"/>
      <c r="B5" s="87" t="s">
        <v>186</v>
      </c>
      <c r="C5" s="568"/>
      <c r="D5" s="569"/>
      <c r="E5" s="565"/>
      <c r="F5" s="565"/>
      <c r="G5" s="359" t="s">
        <v>10</v>
      </c>
      <c r="H5" s="33" t="s">
        <v>10</v>
      </c>
    </row>
    <row r="6" spans="1:8" x14ac:dyDescent="0.25">
      <c r="A6" s="46"/>
      <c r="B6" s="46"/>
      <c r="C6" s="161"/>
      <c r="D6" s="160"/>
      <c r="E6" s="47"/>
      <c r="F6" s="47"/>
      <c r="G6" s="367"/>
      <c r="H6" s="48"/>
    </row>
    <row r="7" spans="1:8" x14ac:dyDescent="0.25">
      <c r="A7" s="46"/>
      <c r="B7" s="46"/>
      <c r="C7" s="161"/>
      <c r="D7" s="160"/>
      <c r="E7" s="47"/>
      <c r="F7" s="47"/>
      <c r="G7" s="367"/>
      <c r="H7" s="48"/>
    </row>
    <row r="8" spans="1:8" ht="25.05" customHeight="1" x14ac:dyDescent="0.25">
      <c r="A8" s="50" t="s">
        <v>1970</v>
      </c>
      <c r="B8" s="50"/>
      <c r="C8" s="162"/>
      <c r="D8" s="143" t="s">
        <v>1971</v>
      </c>
      <c r="E8" s="51"/>
      <c r="F8" s="51"/>
      <c r="G8" s="368"/>
      <c r="H8" s="189"/>
    </row>
    <row r="9" spans="1:8" x14ac:dyDescent="0.25">
      <c r="A9" s="50"/>
      <c r="B9" s="21" t="s">
        <v>49</v>
      </c>
      <c r="C9" s="162"/>
      <c r="D9" s="148" t="s">
        <v>1972</v>
      </c>
      <c r="E9" s="51"/>
      <c r="F9" s="51"/>
      <c r="G9" s="368"/>
      <c r="H9" s="189"/>
    </row>
    <row r="10" spans="1:8" x14ac:dyDescent="0.25">
      <c r="A10" s="50"/>
      <c r="B10" s="21"/>
      <c r="C10" s="162"/>
      <c r="D10" s="148"/>
      <c r="E10" s="51"/>
      <c r="F10" s="51"/>
      <c r="G10" s="368"/>
      <c r="H10" s="189"/>
    </row>
    <row r="11" spans="1:8" x14ac:dyDescent="0.25">
      <c r="A11" s="50"/>
      <c r="B11" s="21"/>
      <c r="C11" s="56" t="s">
        <v>664</v>
      </c>
      <c r="D11" s="148" t="s">
        <v>1973</v>
      </c>
      <c r="E11" s="52" t="s">
        <v>1974</v>
      </c>
      <c r="F11" s="24">
        <v>1</v>
      </c>
      <c r="G11" s="369">
        <v>50000</v>
      </c>
      <c r="H11" s="190">
        <f>F11*G11</f>
        <v>50000</v>
      </c>
    </row>
    <row r="12" spans="1:8" s="352" customFormat="1" ht="25.05" customHeight="1" x14ac:dyDescent="0.2">
      <c r="A12" s="18"/>
      <c r="B12" s="21"/>
      <c r="C12" s="56" t="s">
        <v>1975</v>
      </c>
      <c r="D12" s="148" t="s">
        <v>1976</v>
      </c>
      <c r="E12" s="21" t="s">
        <v>83</v>
      </c>
      <c r="F12" s="369">
        <v>50000</v>
      </c>
      <c r="G12" s="412"/>
      <c r="H12" s="190">
        <f>F12*G12</f>
        <v>0</v>
      </c>
    </row>
    <row r="13" spans="1:8" x14ac:dyDescent="0.25">
      <c r="A13" s="50"/>
      <c r="B13" s="50"/>
      <c r="C13" s="162"/>
      <c r="D13" s="148"/>
      <c r="E13" s="51"/>
      <c r="F13" s="51"/>
      <c r="G13" s="368"/>
      <c r="H13" s="189"/>
    </row>
    <row r="14" spans="1:8" x14ac:dyDescent="0.25">
      <c r="A14" s="50"/>
      <c r="B14" s="50"/>
      <c r="C14" s="162"/>
      <c r="D14" s="148"/>
      <c r="E14" s="51"/>
      <c r="F14" s="51"/>
      <c r="G14" s="368"/>
      <c r="H14" s="189"/>
    </row>
    <row r="15" spans="1:8" x14ac:dyDescent="0.25">
      <c r="A15" s="50"/>
      <c r="B15" s="50"/>
      <c r="C15" s="162"/>
      <c r="D15" s="148"/>
      <c r="E15" s="51"/>
      <c r="F15" s="51"/>
      <c r="G15" s="368"/>
      <c r="H15" s="189"/>
    </row>
    <row r="16" spans="1:8" x14ac:dyDescent="0.25">
      <c r="A16" s="50"/>
      <c r="B16" s="50"/>
      <c r="C16" s="162"/>
      <c r="D16" s="148"/>
      <c r="E16" s="51"/>
      <c r="F16" s="51"/>
      <c r="G16" s="368"/>
      <c r="H16" s="189"/>
    </row>
    <row r="17" spans="1:8" x14ac:dyDescent="0.25">
      <c r="A17" s="50"/>
      <c r="B17" s="50"/>
      <c r="C17" s="162"/>
      <c r="D17" s="148"/>
      <c r="E17" s="51"/>
      <c r="F17" s="51"/>
      <c r="G17" s="368"/>
      <c r="H17" s="189"/>
    </row>
    <row r="18" spans="1:8" x14ac:dyDescent="0.25">
      <c r="A18" s="50"/>
      <c r="B18" s="50"/>
      <c r="C18" s="162"/>
      <c r="D18" s="148"/>
      <c r="E18" s="51"/>
      <c r="F18" s="51"/>
      <c r="G18" s="368"/>
      <c r="H18" s="189"/>
    </row>
    <row r="19" spans="1:8" x14ac:dyDescent="0.25">
      <c r="A19" s="50"/>
      <c r="B19" s="50"/>
      <c r="C19" s="162"/>
      <c r="D19" s="148"/>
      <c r="E19" s="51"/>
      <c r="F19" s="51"/>
      <c r="G19" s="368"/>
      <c r="H19" s="189"/>
    </row>
    <row r="20" spans="1:8" x14ac:dyDescent="0.25">
      <c r="A20" s="50"/>
      <c r="B20" s="50"/>
      <c r="C20" s="162"/>
      <c r="D20" s="148"/>
      <c r="E20" s="51"/>
      <c r="F20" s="51"/>
      <c r="G20" s="368"/>
      <c r="H20" s="189"/>
    </row>
    <row r="21" spans="1:8" x14ac:dyDescent="0.25">
      <c r="A21" s="50"/>
      <c r="B21" s="50"/>
      <c r="C21" s="162"/>
      <c r="D21" s="148"/>
      <c r="E21" s="51"/>
      <c r="F21" s="51"/>
      <c r="G21" s="368"/>
      <c r="H21" s="189"/>
    </row>
    <row r="22" spans="1:8" x14ac:dyDescent="0.25">
      <c r="A22" s="50"/>
      <c r="B22" s="50"/>
      <c r="C22" s="162"/>
      <c r="D22" s="148"/>
      <c r="E22" s="51"/>
      <c r="F22" s="51"/>
      <c r="G22" s="368"/>
      <c r="H22" s="189"/>
    </row>
    <row r="23" spans="1:8" x14ac:dyDescent="0.25">
      <c r="A23" s="50"/>
      <c r="B23" s="50"/>
      <c r="C23" s="162"/>
      <c r="D23" s="148"/>
      <c r="E23" s="51"/>
      <c r="F23" s="51"/>
      <c r="G23" s="368"/>
      <c r="H23" s="189"/>
    </row>
    <row r="24" spans="1:8" x14ac:dyDescent="0.25">
      <c r="A24" s="50"/>
      <c r="B24" s="50"/>
      <c r="C24" s="162"/>
      <c r="D24" s="148"/>
      <c r="E24" s="51"/>
      <c r="F24" s="51"/>
      <c r="G24" s="368"/>
      <c r="H24" s="189"/>
    </row>
    <row r="25" spans="1:8" x14ac:dyDescent="0.25">
      <c r="A25" s="50"/>
      <c r="B25" s="50"/>
      <c r="C25" s="162"/>
      <c r="D25" s="148"/>
      <c r="E25" s="51"/>
      <c r="F25" s="51"/>
      <c r="G25" s="368"/>
      <c r="H25" s="189"/>
    </row>
    <row r="26" spans="1:8" x14ac:dyDescent="0.25">
      <c r="A26" s="50"/>
      <c r="B26" s="50"/>
      <c r="C26" s="162"/>
      <c r="D26" s="148"/>
      <c r="E26" s="51"/>
      <c r="F26" s="51"/>
      <c r="G26" s="368"/>
      <c r="H26" s="189"/>
    </row>
    <row r="27" spans="1:8" x14ac:dyDescent="0.25">
      <c r="A27" s="50"/>
      <c r="B27" s="50"/>
      <c r="C27" s="162"/>
      <c r="D27" s="148"/>
      <c r="E27" s="51"/>
      <c r="F27" s="51"/>
      <c r="G27" s="368"/>
      <c r="H27" s="189"/>
    </row>
    <row r="28" spans="1:8" x14ac:dyDescent="0.25">
      <c r="A28" s="50"/>
      <c r="B28" s="50"/>
      <c r="C28" s="162"/>
      <c r="D28" s="148"/>
      <c r="E28" s="51"/>
      <c r="F28" s="51"/>
      <c r="G28" s="368"/>
      <c r="H28" s="189"/>
    </row>
    <row r="29" spans="1:8" x14ac:dyDescent="0.25">
      <c r="A29" s="50"/>
      <c r="B29" s="50"/>
      <c r="C29" s="162"/>
      <c r="D29" s="148"/>
      <c r="E29" s="51"/>
      <c r="F29" s="51"/>
      <c r="G29" s="368"/>
      <c r="H29" s="189"/>
    </row>
    <row r="30" spans="1:8" x14ac:dyDescent="0.25">
      <c r="A30" s="50"/>
      <c r="B30" s="50"/>
      <c r="C30" s="162"/>
      <c r="D30" s="148"/>
      <c r="E30" s="51"/>
      <c r="F30" s="51"/>
      <c r="G30" s="368"/>
      <c r="H30" s="189"/>
    </row>
    <row r="31" spans="1:8" x14ac:dyDescent="0.25">
      <c r="A31" s="50"/>
      <c r="B31" s="50"/>
      <c r="C31" s="162"/>
      <c r="D31" s="148"/>
      <c r="E31" s="51"/>
      <c r="F31" s="51"/>
      <c r="G31" s="368"/>
      <c r="H31" s="189"/>
    </row>
    <row r="32" spans="1:8" x14ac:dyDescent="0.25">
      <c r="A32" s="50"/>
      <c r="B32" s="50"/>
      <c r="C32" s="162"/>
      <c r="D32" s="148"/>
      <c r="E32" s="51"/>
      <c r="F32" s="51"/>
      <c r="G32" s="368"/>
      <c r="H32" s="189"/>
    </row>
    <row r="33" spans="1:8" x14ac:dyDescent="0.25">
      <c r="A33" s="50"/>
      <c r="B33" s="50"/>
      <c r="C33" s="162"/>
      <c r="D33" s="148"/>
      <c r="E33" s="51"/>
      <c r="F33" s="51"/>
      <c r="G33" s="368"/>
      <c r="H33" s="189"/>
    </row>
    <row r="34" spans="1:8" x14ac:dyDescent="0.25">
      <c r="A34" s="50"/>
      <c r="B34" s="50"/>
      <c r="C34" s="162"/>
      <c r="D34" s="148"/>
      <c r="E34" s="51"/>
      <c r="F34" s="51"/>
      <c r="G34" s="368"/>
      <c r="H34" s="189"/>
    </row>
    <row r="35" spans="1:8" x14ac:dyDescent="0.25">
      <c r="A35" s="50"/>
      <c r="B35" s="50"/>
      <c r="C35" s="162"/>
      <c r="D35" s="148"/>
      <c r="E35" s="51"/>
      <c r="F35" s="51"/>
      <c r="G35" s="368"/>
      <c r="H35" s="189"/>
    </row>
    <row r="36" spans="1:8" x14ac:dyDescent="0.25">
      <c r="A36" s="50"/>
      <c r="B36" s="50"/>
      <c r="C36" s="162"/>
      <c r="D36" s="148"/>
      <c r="E36" s="51"/>
      <c r="F36" s="51"/>
      <c r="G36" s="368"/>
      <c r="H36" s="189"/>
    </row>
    <row r="37" spans="1:8" x14ac:dyDescent="0.25">
      <c r="A37" s="50"/>
      <c r="B37" s="50"/>
      <c r="C37" s="162"/>
      <c r="D37" s="148"/>
      <c r="E37" s="51"/>
      <c r="F37" s="51"/>
      <c r="G37" s="368"/>
      <c r="H37" s="189"/>
    </row>
    <row r="38" spans="1:8" x14ac:dyDescent="0.25">
      <c r="A38" s="50"/>
      <c r="B38" s="50"/>
      <c r="C38" s="162"/>
      <c r="D38" s="148"/>
      <c r="E38" s="51"/>
      <c r="F38" s="51"/>
      <c r="G38" s="368"/>
      <c r="H38" s="189"/>
    </row>
    <row r="39" spans="1:8" x14ac:dyDescent="0.25">
      <c r="A39" s="50"/>
      <c r="B39" s="50"/>
      <c r="C39" s="162"/>
      <c r="D39" s="148"/>
      <c r="E39" s="51"/>
      <c r="F39" s="51"/>
      <c r="G39" s="368"/>
      <c r="H39" s="189"/>
    </row>
    <row r="40" spans="1:8" x14ac:dyDescent="0.25">
      <c r="A40" s="50"/>
      <c r="B40" s="50"/>
      <c r="C40" s="162"/>
      <c r="D40" s="148"/>
      <c r="E40" s="51"/>
      <c r="F40" s="51"/>
      <c r="G40" s="368"/>
      <c r="H40" s="189"/>
    </row>
    <row r="41" spans="1:8" x14ac:dyDescent="0.25">
      <c r="A41" s="50"/>
      <c r="B41" s="50"/>
      <c r="C41" s="162"/>
      <c r="D41" s="148"/>
      <c r="E41" s="51"/>
      <c r="F41" s="51"/>
      <c r="G41" s="368"/>
      <c r="H41" s="189"/>
    </row>
    <row r="42" spans="1:8" x14ac:dyDescent="0.25">
      <c r="A42" s="50"/>
      <c r="B42" s="50"/>
      <c r="C42" s="162"/>
      <c r="D42" s="148"/>
      <c r="E42" s="51"/>
      <c r="F42" s="51"/>
      <c r="G42" s="368"/>
      <c r="H42" s="189"/>
    </row>
    <row r="43" spans="1:8" x14ac:dyDescent="0.25">
      <c r="A43" s="50"/>
      <c r="B43" s="50"/>
      <c r="C43" s="162"/>
      <c r="D43" s="148"/>
      <c r="E43" s="51"/>
      <c r="F43" s="51"/>
      <c r="G43" s="368"/>
      <c r="H43" s="189"/>
    </row>
    <row r="44" spans="1:8" x14ac:dyDescent="0.25">
      <c r="A44" s="50"/>
      <c r="B44" s="50"/>
      <c r="C44" s="162"/>
      <c r="D44" s="148"/>
      <c r="E44" s="51"/>
      <c r="F44" s="51"/>
      <c r="G44" s="368"/>
      <c r="H44" s="189"/>
    </row>
    <row r="45" spans="1:8" x14ac:dyDescent="0.25">
      <c r="A45" s="50"/>
      <c r="B45" s="50"/>
      <c r="C45" s="162"/>
      <c r="D45" s="148"/>
      <c r="E45" s="51"/>
      <c r="F45" s="51"/>
      <c r="G45" s="368"/>
      <c r="H45" s="189"/>
    </row>
    <row r="46" spans="1:8" x14ac:dyDescent="0.25">
      <c r="A46" s="50"/>
      <c r="B46" s="50"/>
      <c r="C46" s="162"/>
      <c r="D46" s="148"/>
      <c r="E46" s="51"/>
      <c r="F46" s="51"/>
      <c r="G46" s="368"/>
      <c r="H46" s="189"/>
    </row>
    <row r="47" spans="1:8" x14ac:dyDescent="0.25">
      <c r="A47" s="50"/>
      <c r="B47" s="50"/>
      <c r="C47" s="162"/>
      <c r="D47" s="148"/>
      <c r="E47" s="51"/>
      <c r="F47" s="51"/>
      <c r="G47" s="368"/>
      <c r="H47" s="189"/>
    </row>
    <row r="48" spans="1:8" x14ac:dyDescent="0.25">
      <c r="A48" s="50"/>
      <c r="B48" s="50"/>
      <c r="C48" s="162"/>
      <c r="D48" s="148"/>
      <c r="E48" s="51"/>
      <c r="F48" s="51"/>
      <c r="G48" s="368"/>
      <c r="H48" s="189"/>
    </row>
    <row r="49" spans="1:8" x14ac:dyDescent="0.25">
      <c r="A49" s="50"/>
      <c r="B49" s="50"/>
      <c r="C49" s="162"/>
      <c r="D49" s="148"/>
      <c r="E49" s="51"/>
      <c r="F49" s="51"/>
      <c r="G49" s="368"/>
      <c r="H49" s="189"/>
    </row>
    <row r="50" spans="1:8" x14ac:dyDescent="0.25">
      <c r="A50" s="50"/>
      <c r="B50" s="50"/>
      <c r="C50" s="162"/>
      <c r="D50" s="148"/>
      <c r="E50" s="51"/>
      <c r="F50" s="51"/>
      <c r="G50" s="368"/>
      <c r="H50" s="189"/>
    </row>
    <row r="51" spans="1:8" x14ac:dyDescent="0.25">
      <c r="A51" s="50"/>
      <c r="B51" s="50"/>
      <c r="C51" s="162"/>
      <c r="D51" s="148"/>
      <c r="E51" s="51"/>
      <c r="F51" s="51"/>
      <c r="G51" s="368"/>
      <c r="H51" s="189"/>
    </row>
    <row r="52" spans="1:8" x14ac:dyDescent="0.25">
      <c r="A52" s="50"/>
      <c r="B52" s="50"/>
      <c r="C52" s="162"/>
      <c r="D52" s="148"/>
      <c r="E52" s="51"/>
      <c r="F52" s="51"/>
      <c r="G52" s="368"/>
      <c r="H52" s="189"/>
    </row>
    <row r="53" spans="1:8" x14ac:dyDescent="0.25">
      <c r="A53" s="50"/>
      <c r="B53" s="50"/>
      <c r="C53" s="162"/>
      <c r="D53" s="148"/>
      <c r="E53" s="51"/>
      <c r="F53" s="51"/>
      <c r="G53" s="368"/>
      <c r="H53" s="189"/>
    </row>
    <row r="54" spans="1:8" x14ac:dyDescent="0.25">
      <c r="A54" s="50"/>
      <c r="B54" s="50"/>
      <c r="C54" s="162"/>
      <c r="D54" s="148"/>
      <c r="E54" s="51"/>
      <c r="F54" s="51"/>
      <c r="G54" s="368"/>
      <c r="H54" s="189"/>
    </row>
    <row r="55" spans="1:8" x14ac:dyDescent="0.25">
      <c r="A55" s="114" t="s">
        <v>84</v>
      </c>
      <c r="B55" s="163"/>
      <c r="C55" s="163"/>
      <c r="D55" s="114"/>
      <c r="E55" s="164"/>
      <c r="F55" s="164"/>
      <c r="G55" s="370"/>
      <c r="H55" s="387">
        <f>SUM(H8:H54)</f>
        <v>50000</v>
      </c>
    </row>
    <row r="105" spans="7:7" s="43" customFormat="1" ht="11.4" x14ac:dyDescent="0.2">
      <c r="G105" s="371"/>
    </row>
  </sheetData>
  <mergeCells count="5">
    <mergeCell ref="A4:A5"/>
    <mergeCell ref="C4:C5"/>
    <mergeCell ref="D4:D5"/>
    <mergeCell ref="E4:E5"/>
    <mergeCell ref="F4:F5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E21A-4666-460C-B50D-A098D0A54D16}">
  <sheetPr codeName="Sheet5">
    <tabColor rgb="FF92D050"/>
  </sheetPr>
  <dimension ref="A1:I1048480"/>
  <sheetViews>
    <sheetView showZeros="0" view="pageBreakPreview" zoomScale="87" zoomScaleNormal="100" zoomScaleSheetLayoutView="87" workbookViewId="0">
      <selection activeCell="D13" sqref="D13"/>
    </sheetView>
  </sheetViews>
  <sheetFormatPr defaultRowHeight="13.2" x14ac:dyDescent="0.25"/>
  <cols>
    <col min="1" max="2" width="8.21875" style="1" customWidth="1"/>
    <col min="3" max="3" width="3.21875" style="1" customWidth="1"/>
    <col min="4" max="4" width="54.21875" style="1" customWidth="1"/>
    <col min="5" max="5" width="11.21875" style="299" customWidth="1"/>
    <col min="6" max="6" width="11.5546875" style="299" customWidth="1"/>
    <col min="7" max="7" width="12.5546875" style="1" customWidth="1"/>
    <col min="8" max="8" width="12.77734375" style="1" customWidth="1"/>
    <col min="9" max="257" width="9.21875" style="1"/>
    <col min="258" max="258" width="9.21875" style="1" customWidth="1"/>
    <col min="259" max="259" width="6.77734375" style="1" customWidth="1"/>
    <col min="260" max="260" width="40.77734375" style="1" customWidth="1"/>
    <col min="261" max="264" width="9.21875" style="1" customWidth="1"/>
    <col min="265" max="513" width="9.21875" style="1"/>
    <col min="514" max="514" width="9.21875" style="1" customWidth="1"/>
    <col min="515" max="515" width="6.77734375" style="1" customWidth="1"/>
    <col min="516" max="516" width="40.77734375" style="1" customWidth="1"/>
    <col min="517" max="520" width="9.21875" style="1" customWidth="1"/>
    <col min="521" max="769" width="9.21875" style="1"/>
    <col min="770" max="770" width="9.21875" style="1" customWidth="1"/>
    <col min="771" max="771" width="6.77734375" style="1" customWidth="1"/>
    <col min="772" max="772" width="40.77734375" style="1" customWidth="1"/>
    <col min="773" max="776" width="9.21875" style="1" customWidth="1"/>
    <col min="777" max="1025" width="9.21875" style="1"/>
    <col min="1026" max="1026" width="9.21875" style="1" customWidth="1"/>
    <col min="1027" max="1027" width="6.77734375" style="1" customWidth="1"/>
    <col min="1028" max="1028" width="40.77734375" style="1" customWidth="1"/>
    <col min="1029" max="1032" width="9.21875" style="1" customWidth="1"/>
    <col min="1033" max="1281" width="9.21875" style="1"/>
    <col min="1282" max="1282" width="9.21875" style="1" customWidth="1"/>
    <col min="1283" max="1283" width="6.77734375" style="1" customWidth="1"/>
    <col min="1284" max="1284" width="40.77734375" style="1" customWidth="1"/>
    <col min="1285" max="1288" width="9.21875" style="1" customWidth="1"/>
    <col min="1289" max="1537" width="9.21875" style="1"/>
    <col min="1538" max="1538" width="9.21875" style="1" customWidth="1"/>
    <col min="1539" max="1539" width="6.77734375" style="1" customWidth="1"/>
    <col min="1540" max="1540" width="40.77734375" style="1" customWidth="1"/>
    <col min="1541" max="1544" width="9.21875" style="1" customWidth="1"/>
    <col min="1545" max="1793" width="9.21875" style="1"/>
    <col min="1794" max="1794" width="9.21875" style="1" customWidth="1"/>
    <col min="1795" max="1795" width="6.77734375" style="1" customWidth="1"/>
    <col min="1796" max="1796" width="40.77734375" style="1" customWidth="1"/>
    <col min="1797" max="1800" width="9.21875" style="1" customWidth="1"/>
    <col min="1801" max="2049" width="9.21875" style="1"/>
    <col min="2050" max="2050" width="9.21875" style="1" customWidth="1"/>
    <col min="2051" max="2051" width="6.77734375" style="1" customWidth="1"/>
    <col min="2052" max="2052" width="40.77734375" style="1" customWidth="1"/>
    <col min="2053" max="2056" width="9.21875" style="1" customWidth="1"/>
    <col min="2057" max="2305" width="9.21875" style="1"/>
    <col min="2306" max="2306" width="9.21875" style="1" customWidth="1"/>
    <col min="2307" max="2307" width="6.77734375" style="1" customWidth="1"/>
    <col min="2308" max="2308" width="40.77734375" style="1" customWidth="1"/>
    <col min="2309" max="2312" width="9.21875" style="1" customWidth="1"/>
    <col min="2313" max="2561" width="9.21875" style="1"/>
    <col min="2562" max="2562" width="9.21875" style="1" customWidth="1"/>
    <col min="2563" max="2563" width="6.77734375" style="1" customWidth="1"/>
    <col min="2564" max="2564" width="40.77734375" style="1" customWidth="1"/>
    <col min="2565" max="2568" width="9.21875" style="1" customWidth="1"/>
    <col min="2569" max="2817" width="9.21875" style="1"/>
    <col min="2818" max="2818" width="9.21875" style="1" customWidth="1"/>
    <col min="2819" max="2819" width="6.77734375" style="1" customWidth="1"/>
    <col min="2820" max="2820" width="40.77734375" style="1" customWidth="1"/>
    <col min="2821" max="2824" width="9.21875" style="1" customWidth="1"/>
    <col min="2825" max="3073" width="9.21875" style="1"/>
    <col min="3074" max="3074" width="9.21875" style="1" customWidth="1"/>
    <col min="3075" max="3075" width="6.77734375" style="1" customWidth="1"/>
    <col min="3076" max="3076" width="40.77734375" style="1" customWidth="1"/>
    <col min="3077" max="3080" width="9.21875" style="1" customWidth="1"/>
    <col min="3081" max="3329" width="9.21875" style="1"/>
    <col min="3330" max="3330" width="9.21875" style="1" customWidth="1"/>
    <col min="3331" max="3331" width="6.77734375" style="1" customWidth="1"/>
    <col min="3332" max="3332" width="40.77734375" style="1" customWidth="1"/>
    <col min="3333" max="3336" width="9.21875" style="1" customWidth="1"/>
    <col min="3337" max="3585" width="9.21875" style="1"/>
    <col min="3586" max="3586" width="9.21875" style="1" customWidth="1"/>
    <col min="3587" max="3587" width="6.77734375" style="1" customWidth="1"/>
    <col min="3588" max="3588" width="40.77734375" style="1" customWidth="1"/>
    <col min="3589" max="3592" width="9.21875" style="1" customWidth="1"/>
    <col min="3593" max="3841" width="9.21875" style="1"/>
    <col min="3842" max="3842" width="9.21875" style="1" customWidth="1"/>
    <col min="3843" max="3843" width="6.77734375" style="1" customWidth="1"/>
    <col min="3844" max="3844" width="40.77734375" style="1" customWidth="1"/>
    <col min="3845" max="3848" width="9.21875" style="1" customWidth="1"/>
    <col min="3849" max="4097" width="9.21875" style="1"/>
    <col min="4098" max="4098" width="9.21875" style="1" customWidth="1"/>
    <col min="4099" max="4099" width="6.77734375" style="1" customWidth="1"/>
    <col min="4100" max="4100" width="40.77734375" style="1" customWidth="1"/>
    <col min="4101" max="4104" width="9.21875" style="1" customWidth="1"/>
    <col min="4105" max="4353" width="9.21875" style="1"/>
    <col min="4354" max="4354" width="9.21875" style="1" customWidth="1"/>
    <col min="4355" max="4355" width="6.77734375" style="1" customWidth="1"/>
    <col min="4356" max="4356" width="40.77734375" style="1" customWidth="1"/>
    <col min="4357" max="4360" width="9.21875" style="1" customWidth="1"/>
    <col min="4361" max="4609" width="9.21875" style="1"/>
    <col min="4610" max="4610" width="9.21875" style="1" customWidth="1"/>
    <col min="4611" max="4611" width="6.77734375" style="1" customWidth="1"/>
    <col min="4612" max="4612" width="40.77734375" style="1" customWidth="1"/>
    <col min="4613" max="4616" width="9.21875" style="1" customWidth="1"/>
    <col min="4617" max="4865" width="9.21875" style="1"/>
    <col min="4866" max="4866" width="9.21875" style="1" customWidth="1"/>
    <col min="4867" max="4867" width="6.77734375" style="1" customWidth="1"/>
    <col min="4868" max="4868" width="40.77734375" style="1" customWidth="1"/>
    <col min="4869" max="4872" width="9.21875" style="1" customWidth="1"/>
    <col min="4873" max="5121" width="9.21875" style="1"/>
    <col min="5122" max="5122" width="9.21875" style="1" customWidth="1"/>
    <col min="5123" max="5123" width="6.77734375" style="1" customWidth="1"/>
    <col min="5124" max="5124" width="40.77734375" style="1" customWidth="1"/>
    <col min="5125" max="5128" width="9.21875" style="1" customWidth="1"/>
    <col min="5129" max="5377" width="9.21875" style="1"/>
    <col min="5378" max="5378" width="9.21875" style="1" customWidth="1"/>
    <col min="5379" max="5379" width="6.77734375" style="1" customWidth="1"/>
    <col min="5380" max="5380" width="40.77734375" style="1" customWidth="1"/>
    <col min="5381" max="5384" width="9.21875" style="1" customWidth="1"/>
    <col min="5385" max="5633" width="9.21875" style="1"/>
    <col min="5634" max="5634" width="9.21875" style="1" customWidth="1"/>
    <col min="5635" max="5635" width="6.77734375" style="1" customWidth="1"/>
    <col min="5636" max="5636" width="40.77734375" style="1" customWidth="1"/>
    <col min="5637" max="5640" width="9.21875" style="1" customWidth="1"/>
    <col min="5641" max="5889" width="9.21875" style="1"/>
    <col min="5890" max="5890" width="9.21875" style="1" customWidth="1"/>
    <col min="5891" max="5891" width="6.77734375" style="1" customWidth="1"/>
    <col min="5892" max="5892" width="40.77734375" style="1" customWidth="1"/>
    <col min="5893" max="5896" width="9.21875" style="1" customWidth="1"/>
    <col min="5897" max="6145" width="9.21875" style="1"/>
    <col min="6146" max="6146" width="9.21875" style="1" customWidth="1"/>
    <col min="6147" max="6147" width="6.77734375" style="1" customWidth="1"/>
    <col min="6148" max="6148" width="40.77734375" style="1" customWidth="1"/>
    <col min="6149" max="6152" width="9.21875" style="1" customWidth="1"/>
    <col min="6153" max="6401" width="9.21875" style="1"/>
    <col min="6402" max="6402" width="9.21875" style="1" customWidth="1"/>
    <col min="6403" max="6403" width="6.77734375" style="1" customWidth="1"/>
    <col min="6404" max="6404" width="40.77734375" style="1" customWidth="1"/>
    <col min="6405" max="6408" width="9.21875" style="1" customWidth="1"/>
    <col min="6409" max="6657" width="9.21875" style="1"/>
    <col min="6658" max="6658" width="9.21875" style="1" customWidth="1"/>
    <col min="6659" max="6659" width="6.77734375" style="1" customWidth="1"/>
    <col min="6660" max="6660" width="40.77734375" style="1" customWidth="1"/>
    <col min="6661" max="6664" width="9.21875" style="1" customWidth="1"/>
    <col min="6665" max="6913" width="9.21875" style="1"/>
    <col min="6914" max="6914" width="9.21875" style="1" customWidth="1"/>
    <col min="6915" max="6915" width="6.77734375" style="1" customWidth="1"/>
    <col min="6916" max="6916" width="40.77734375" style="1" customWidth="1"/>
    <col min="6917" max="6920" width="9.21875" style="1" customWidth="1"/>
    <col min="6921" max="7169" width="9.21875" style="1"/>
    <col min="7170" max="7170" width="9.21875" style="1" customWidth="1"/>
    <col min="7171" max="7171" width="6.77734375" style="1" customWidth="1"/>
    <col min="7172" max="7172" width="40.77734375" style="1" customWidth="1"/>
    <col min="7173" max="7176" width="9.21875" style="1" customWidth="1"/>
    <col min="7177" max="7425" width="9.21875" style="1"/>
    <col min="7426" max="7426" width="9.21875" style="1" customWidth="1"/>
    <col min="7427" max="7427" width="6.77734375" style="1" customWidth="1"/>
    <col min="7428" max="7428" width="40.77734375" style="1" customWidth="1"/>
    <col min="7429" max="7432" width="9.21875" style="1" customWidth="1"/>
    <col min="7433" max="7681" width="9.21875" style="1"/>
    <col min="7682" max="7682" width="9.21875" style="1" customWidth="1"/>
    <col min="7683" max="7683" width="6.77734375" style="1" customWidth="1"/>
    <col min="7684" max="7684" width="40.77734375" style="1" customWidth="1"/>
    <col min="7685" max="7688" width="9.21875" style="1" customWidth="1"/>
    <col min="7689" max="7937" width="9.21875" style="1"/>
    <col min="7938" max="7938" width="9.21875" style="1" customWidth="1"/>
    <col min="7939" max="7939" width="6.77734375" style="1" customWidth="1"/>
    <col min="7940" max="7940" width="40.77734375" style="1" customWidth="1"/>
    <col min="7941" max="7944" width="9.21875" style="1" customWidth="1"/>
    <col min="7945" max="8193" width="9.21875" style="1"/>
    <col min="8194" max="8194" width="9.21875" style="1" customWidth="1"/>
    <col min="8195" max="8195" width="6.77734375" style="1" customWidth="1"/>
    <col min="8196" max="8196" width="40.77734375" style="1" customWidth="1"/>
    <col min="8197" max="8200" width="9.21875" style="1" customWidth="1"/>
    <col min="8201" max="8449" width="9.21875" style="1"/>
    <col min="8450" max="8450" width="9.21875" style="1" customWidth="1"/>
    <col min="8451" max="8451" width="6.77734375" style="1" customWidth="1"/>
    <col min="8452" max="8452" width="40.77734375" style="1" customWidth="1"/>
    <col min="8453" max="8456" width="9.21875" style="1" customWidth="1"/>
    <col min="8457" max="8705" width="9.21875" style="1"/>
    <col min="8706" max="8706" width="9.21875" style="1" customWidth="1"/>
    <col min="8707" max="8707" width="6.77734375" style="1" customWidth="1"/>
    <col min="8708" max="8708" width="40.77734375" style="1" customWidth="1"/>
    <col min="8709" max="8712" width="9.21875" style="1" customWidth="1"/>
    <col min="8713" max="8961" width="9.21875" style="1"/>
    <col min="8962" max="8962" width="9.21875" style="1" customWidth="1"/>
    <col min="8963" max="8963" width="6.77734375" style="1" customWidth="1"/>
    <col min="8964" max="8964" width="40.77734375" style="1" customWidth="1"/>
    <col min="8965" max="8968" width="9.21875" style="1" customWidth="1"/>
    <col min="8969" max="9217" width="9.21875" style="1"/>
    <col min="9218" max="9218" width="9.21875" style="1" customWidth="1"/>
    <col min="9219" max="9219" width="6.77734375" style="1" customWidth="1"/>
    <col min="9220" max="9220" width="40.77734375" style="1" customWidth="1"/>
    <col min="9221" max="9224" width="9.21875" style="1" customWidth="1"/>
    <col min="9225" max="9473" width="9.21875" style="1"/>
    <col min="9474" max="9474" width="9.21875" style="1" customWidth="1"/>
    <col min="9475" max="9475" width="6.77734375" style="1" customWidth="1"/>
    <col min="9476" max="9476" width="40.77734375" style="1" customWidth="1"/>
    <col min="9477" max="9480" width="9.21875" style="1" customWidth="1"/>
    <col min="9481" max="9729" width="9.21875" style="1"/>
    <col min="9730" max="9730" width="9.21875" style="1" customWidth="1"/>
    <col min="9731" max="9731" width="6.77734375" style="1" customWidth="1"/>
    <col min="9732" max="9732" width="40.77734375" style="1" customWidth="1"/>
    <col min="9733" max="9736" width="9.21875" style="1" customWidth="1"/>
    <col min="9737" max="9985" width="9.21875" style="1"/>
    <col min="9986" max="9986" width="9.21875" style="1" customWidth="1"/>
    <col min="9987" max="9987" width="6.77734375" style="1" customWidth="1"/>
    <col min="9988" max="9988" width="40.77734375" style="1" customWidth="1"/>
    <col min="9989" max="9992" width="9.21875" style="1" customWidth="1"/>
    <col min="9993" max="10241" width="9.21875" style="1"/>
    <col min="10242" max="10242" width="9.21875" style="1" customWidth="1"/>
    <col min="10243" max="10243" width="6.77734375" style="1" customWidth="1"/>
    <col min="10244" max="10244" width="40.77734375" style="1" customWidth="1"/>
    <col min="10245" max="10248" width="9.21875" style="1" customWidth="1"/>
    <col min="10249" max="10497" width="9.21875" style="1"/>
    <col min="10498" max="10498" width="9.21875" style="1" customWidth="1"/>
    <col min="10499" max="10499" width="6.77734375" style="1" customWidth="1"/>
    <col min="10500" max="10500" width="40.77734375" style="1" customWidth="1"/>
    <col min="10501" max="10504" width="9.21875" style="1" customWidth="1"/>
    <col min="10505" max="10753" width="9.21875" style="1"/>
    <col min="10754" max="10754" width="9.21875" style="1" customWidth="1"/>
    <col min="10755" max="10755" width="6.77734375" style="1" customWidth="1"/>
    <col min="10756" max="10756" width="40.77734375" style="1" customWidth="1"/>
    <col min="10757" max="10760" width="9.21875" style="1" customWidth="1"/>
    <col min="10761" max="11009" width="9.21875" style="1"/>
    <col min="11010" max="11010" width="9.21875" style="1" customWidth="1"/>
    <col min="11011" max="11011" width="6.77734375" style="1" customWidth="1"/>
    <col min="11012" max="11012" width="40.77734375" style="1" customWidth="1"/>
    <col min="11013" max="11016" width="9.21875" style="1" customWidth="1"/>
    <col min="11017" max="11265" width="9.21875" style="1"/>
    <col min="11266" max="11266" width="9.21875" style="1" customWidth="1"/>
    <col min="11267" max="11267" width="6.77734375" style="1" customWidth="1"/>
    <col min="11268" max="11268" width="40.77734375" style="1" customWidth="1"/>
    <col min="11269" max="11272" width="9.21875" style="1" customWidth="1"/>
    <col min="11273" max="11521" width="9.21875" style="1"/>
    <col min="11522" max="11522" width="9.21875" style="1" customWidth="1"/>
    <col min="11523" max="11523" width="6.77734375" style="1" customWidth="1"/>
    <col min="11524" max="11524" width="40.77734375" style="1" customWidth="1"/>
    <col min="11525" max="11528" width="9.21875" style="1" customWidth="1"/>
    <col min="11529" max="11777" width="9.21875" style="1"/>
    <col min="11778" max="11778" width="9.21875" style="1" customWidth="1"/>
    <col min="11779" max="11779" width="6.77734375" style="1" customWidth="1"/>
    <col min="11780" max="11780" width="40.77734375" style="1" customWidth="1"/>
    <col min="11781" max="11784" width="9.21875" style="1" customWidth="1"/>
    <col min="11785" max="12033" width="9.21875" style="1"/>
    <col min="12034" max="12034" width="9.21875" style="1" customWidth="1"/>
    <col min="12035" max="12035" width="6.77734375" style="1" customWidth="1"/>
    <col min="12036" max="12036" width="40.77734375" style="1" customWidth="1"/>
    <col min="12037" max="12040" width="9.21875" style="1" customWidth="1"/>
    <col min="12041" max="12289" width="9.21875" style="1"/>
    <col min="12290" max="12290" width="9.21875" style="1" customWidth="1"/>
    <col min="12291" max="12291" width="6.77734375" style="1" customWidth="1"/>
    <col min="12292" max="12292" width="40.77734375" style="1" customWidth="1"/>
    <col min="12293" max="12296" width="9.21875" style="1" customWidth="1"/>
    <col min="12297" max="12545" width="9.21875" style="1"/>
    <col min="12546" max="12546" width="9.21875" style="1" customWidth="1"/>
    <col min="12547" max="12547" width="6.77734375" style="1" customWidth="1"/>
    <col min="12548" max="12548" width="40.77734375" style="1" customWidth="1"/>
    <col min="12549" max="12552" width="9.21875" style="1" customWidth="1"/>
    <col min="12553" max="12801" width="9.21875" style="1"/>
    <col min="12802" max="12802" width="9.21875" style="1" customWidth="1"/>
    <col min="12803" max="12803" width="6.77734375" style="1" customWidth="1"/>
    <col min="12804" max="12804" width="40.77734375" style="1" customWidth="1"/>
    <col min="12805" max="12808" width="9.21875" style="1" customWidth="1"/>
    <col min="12809" max="13057" width="9.21875" style="1"/>
    <col min="13058" max="13058" width="9.21875" style="1" customWidth="1"/>
    <col min="13059" max="13059" width="6.77734375" style="1" customWidth="1"/>
    <col min="13060" max="13060" width="40.77734375" style="1" customWidth="1"/>
    <col min="13061" max="13064" width="9.21875" style="1" customWidth="1"/>
    <col min="13065" max="13313" width="9.21875" style="1"/>
    <col min="13314" max="13314" width="9.21875" style="1" customWidth="1"/>
    <col min="13315" max="13315" width="6.77734375" style="1" customWidth="1"/>
    <col min="13316" max="13316" width="40.77734375" style="1" customWidth="1"/>
    <col min="13317" max="13320" width="9.21875" style="1" customWidth="1"/>
    <col min="13321" max="13569" width="9.21875" style="1"/>
    <col min="13570" max="13570" width="9.21875" style="1" customWidth="1"/>
    <col min="13571" max="13571" width="6.77734375" style="1" customWidth="1"/>
    <col min="13572" max="13572" width="40.77734375" style="1" customWidth="1"/>
    <col min="13573" max="13576" width="9.21875" style="1" customWidth="1"/>
    <col min="13577" max="13825" width="9.21875" style="1"/>
    <col min="13826" max="13826" width="9.21875" style="1" customWidth="1"/>
    <col min="13827" max="13827" width="6.77734375" style="1" customWidth="1"/>
    <col min="13828" max="13828" width="40.77734375" style="1" customWidth="1"/>
    <col min="13829" max="13832" width="9.21875" style="1" customWidth="1"/>
    <col min="13833" max="14081" width="9.21875" style="1"/>
    <col min="14082" max="14082" width="9.21875" style="1" customWidth="1"/>
    <col min="14083" max="14083" width="6.77734375" style="1" customWidth="1"/>
    <col min="14084" max="14084" width="40.77734375" style="1" customWidth="1"/>
    <col min="14085" max="14088" width="9.21875" style="1" customWidth="1"/>
    <col min="14089" max="14337" width="9.21875" style="1"/>
    <col min="14338" max="14338" width="9.21875" style="1" customWidth="1"/>
    <col min="14339" max="14339" width="6.77734375" style="1" customWidth="1"/>
    <col min="14340" max="14340" width="40.77734375" style="1" customWidth="1"/>
    <col min="14341" max="14344" width="9.21875" style="1" customWidth="1"/>
    <col min="14345" max="14593" width="9.21875" style="1"/>
    <col min="14594" max="14594" width="9.21875" style="1" customWidth="1"/>
    <col min="14595" max="14595" width="6.77734375" style="1" customWidth="1"/>
    <col min="14596" max="14596" width="40.77734375" style="1" customWidth="1"/>
    <col min="14597" max="14600" width="9.21875" style="1" customWidth="1"/>
    <col min="14601" max="14849" width="9.21875" style="1"/>
    <col min="14850" max="14850" width="9.21875" style="1" customWidth="1"/>
    <col min="14851" max="14851" width="6.77734375" style="1" customWidth="1"/>
    <col min="14852" max="14852" width="40.77734375" style="1" customWidth="1"/>
    <col min="14853" max="14856" width="9.21875" style="1" customWidth="1"/>
    <col min="14857" max="15105" width="9.21875" style="1"/>
    <col min="15106" max="15106" width="9.21875" style="1" customWidth="1"/>
    <col min="15107" max="15107" width="6.77734375" style="1" customWidth="1"/>
    <col min="15108" max="15108" width="40.77734375" style="1" customWidth="1"/>
    <col min="15109" max="15112" width="9.21875" style="1" customWidth="1"/>
    <col min="15113" max="15361" width="9.21875" style="1"/>
    <col min="15362" max="15362" width="9.21875" style="1" customWidth="1"/>
    <col min="15363" max="15363" width="6.77734375" style="1" customWidth="1"/>
    <col min="15364" max="15364" width="40.77734375" style="1" customWidth="1"/>
    <col min="15365" max="15368" width="9.21875" style="1" customWidth="1"/>
    <col min="15369" max="15617" width="9.21875" style="1"/>
    <col min="15618" max="15618" width="9.21875" style="1" customWidth="1"/>
    <col min="15619" max="15619" width="6.77734375" style="1" customWidth="1"/>
    <col min="15620" max="15620" width="40.77734375" style="1" customWidth="1"/>
    <col min="15621" max="15624" width="9.21875" style="1" customWidth="1"/>
    <col min="15625" max="15873" width="9.21875" style="1"/>
    <col min="15874" max="15874" width="9.21875" style="1" customWidth="1"/>
    <col min="15875" max="15875" width="6.77734375" style="1" customWidth="1"/>
    <col min="15876" max="15876" width="40.77734375" style="1" customWidth="1"/>
    <col min="15877" max="15880" width="9.21875" style="1" customWidth="1"/>
    <col min="15881" max="16129" width="9.21875" style="1"/>
    <col min="16130" max="16130" width="9.21875" style="1" customWidth="1"/>
    <col min="16131" max="16131" width="6.77734375" style="1" customWidth="1"/>
    <col min="16132" max="16132" width="40.77734375" style="1" customWidth="1"/>
    <col min="16133" max="16136" width="9.21875" style="1" customWidth="1"/>
    <col min="16137" max="16384" width="9.21875" style="1"/>
  </cols>
  <sheetData>
    <row r="1" spans="1:9" x14ac:dyDescent="0.25">
      <c r="A1" s="397" t="s">
        <v>2829</v>
      </c>
      <c r="B1" s="72"/>
      <c r="C1" s="72"/>
      <c r="D1" s="72"/>
      <c r="E1" s="342"/>
      <c r="F1" s="342"/>
      <c r="G1" s="133"/>
      <c r="H1" s="134"/>
    </row>
    <row r="2" spans="1:9" x14ac:dyDescent="0.25">
      <c r="A2" s="17" t="s">
        <v>183</v>
      </c>
      <c r="B2" s="135"/>
      <c r="C2" s="135"/>
      <c r="D2" s="135"/>
      <c r="E2" s="343"/>
      <c r="F2" s="343"/>
      <c r="G2" s="30"/>
      <c r="H2" s="136"/>
    </row>
    <row r="3" spans="1:9" x14ac:dyDescent="0.25">
      <c r="A3" s="17" t="s">
        <v>184</v>
      </c>
      <c r="B3" s="137"/>
      <c r="C3" s="137"/>
      <c r="D3" s="137"/>
      <c r="E3" s="343"/>
      <c r="F3" s="343"/>
      <c r="G3" s="30"/>
      <c r="H3" s="136"/>
    </row>
    <row r="4" spans="1:9" x14ac:dyDescent="0.25">
      <c r="A4" s="564" t="s">
        <v>2</v>
      </c>
      <c r="B4" s="97" t="s">
        <v>185</v>
      </c>
      <c r="C4" s="98"/>
      <c r="D4" s="567" t="s">
        <v>4</v>
      </c>
      <c r="E4" s="570" t="s">
        <v>5</v>
      </c>
      <c r="F4" s="570" t="s">
        <v>6</v>
      </c>
      <c r="G4" s="99" t="s">
        <v>7</v>
      </c>
      <c r="H4" s="99" t="s">
        <v>8</v>
      </c>
      <c r="I4" s="13"/>
    </row>
    <row r="5" spans="1:9" x14ac:dyDescent="0.25">
      <c r="A5" s="565"/>
      <c r="B5" s="87" t="s">
        <v>186</v>
      </c>
      <c r="C5" s="88"/>
      <c r="D5" s="569"/>
      <c r="E5" s="571"/>
      <c r="F5" s="571"/>
      <c r="G5" s="102" t="s">
        <v>10</v>
      </c>
      <c r="H5" s="102" t="s">
        <v>10</v>
      </c>
    </row>
    <row r="6" spans="1:9" x14ac:dyDescent="0.25">
      <c r="A6" s="85"/>
      <c r="B6" s="85"/>
      <c r="C6" s="86"/>
      <c r="D6" s="73"/>
      <c r="E6" s="68"/>
      <c r="F6" s="68"/>
      <c r="G6" s="70"/>
      <c r="H6" s="70"/>
    </row>
    <row r="7" spans="1:9" x14ac:dyDescent="0.25">
      <c r="A7" s="18" t="s">
        <v>187</v>
      </c>
      <c r="B7" s="18"/>
      <c r="C7" s="59"/>
      <c r="D7" s="89" t="s">
        <v>188</v>
      </c>
      <c r="E7" s="434"/>
      <c r="F7" s="434"/>
      <c r="G7" s="31"/>
      <c r="H7" s="28"/>
    </row>
    <row r="8" spans="1:9" x14ac:dyDescent="0.25">
      <c r="A8" s="18"/>
      <c r="B8" s="18"/>
      <c r="C8" s="59"/>
      <c r="D8" s="89"/>
      <c r="E8" s="434"/>
      <c r="F8" s="434"/>
      <c r="G8" s="31"/>
      <c r="H8" s="28"/>
    </row>
    <row r="9" spans="1:9" x14ac:dyDescent="0.25">
      <c r="A9" s="18"/>
      <c r="B9" s="18" t="s">
        <v>189</v>
      </c>
      <c r="C9" s="59"/>
      <c r="D9" s="90" t="s">
        <v>188</v>
      </c>
      <c r="E9" s="346" t="s">
        <v>15</v>
      </c>
      <c r="F9" s="434">
        <v>1</v>
      </c>
      <c r="G9" s="60"/>
      <c r="H9" s="257"/>
    </row>
    <row r="10" spans="1:9" x14ac:dyDescent="0.25">
      <c r="A10" s="18"/>
      <c r="B10" s="18"/>
      <c r="C10" s="59"/>
      <c r="D10" s="90"/>
      <c r="E10" s="346"/>
      <c r="F10" s="434"/>
      <c r="G10" s="60"/>
      <c r="H10" s="257"/>
    </row>
    <row r="11" spans="1:9" x14ac:dyDescent="0.25">
      <c r="A11" s="18" t="s">
        <v>190</v>
      </c>
      <c r="B11" s="18"/>
      <c r="C11" s="59"/>
      <c r="D11" s="91" t="s">
        <v>191</v>
      </c>
      <c r="E11" s="346" t="s">
        <v>15</v>
      </c>
      <c r="F11" s="434">
        <v>1</v>
      </c>
      <c r="G11" s="60"/>
      <c r="H11" s="257"/>
    </row>
    <row r="12" spans="1:9" x14ac:dyDescent="0.25">
      <c r="A12" s="18"/>
      <c r="B12" s="18"/>
      <c r="C12" s="59"/>
      <c r="D12" s="91"/>
      <c r="E12" s="346"/>
      <c r="F12" s="434"/>
      <c r="G12" s="60"/>
      <c r="H12" s="257"/>
    </row>
    <row r="13" spans="1:9" x14ac:dyDescent="0.25">
      <c r="A13" s="18" t="s">
        <v>192</v>
      </c>
      <c r="B13" s="18"/>
      <c r="C13" s="59"/>
      <c r="D13" s="91" t="s">
        <v>193</v>
      </c>
      <c r="E13" s="346" t="s">
        <v>15</v>
      </c>
      <c r="F13" s="434">
        <v>1</v>
      </c>
      <c r="G13" s="60"/>
      <c r="H13" s="257"/>
    </row>
    <row r="14" spans="1:9" x14ac:dyDescent="0.25">
      <c r="A14" s="18"/>
      <c r="B14" s="18"/>
      <c r="C14" s="59"/>
      <c r="D14" s="92"/>
      <c r="E14" s="346"/>
      <c r="F14" s="434"/>
      <c r="G14" s="60"/>
      <c r="H14" s="257"/>
    </row>
    <row r="15" spans="1:9" x14ac:dyDescent="0.25">
      <c r="A15" s="18" t="s">
        <v>194</v>
      </c>
      <c r="B15" s="18"/>
      <c r="C15" s="59"/>
      <c r="D15" s="92" t="s">
        <v>195</v>
      </c>
      <c r="E15" s="346"/>
      <c r="F15" s="434"/>
      <c r="G15" s="60"/>
      <c r="H15" s="257"/>
    </row>
    <row r="16" spans="1:9" x14ac:dyDescent="0.25">
      <c r="A16" s="18"/>
      <c r="B16" s="18"/>
      <c r="C16" s="59"/>
      <c r="D16" s="92"/>
      <c r="E16" s="346"/>
      <c r="F16" s="434"/>
      <c r="G16" s="60"/>
      <c r="H16" s="257"/>
    </row>
    <row r="17" spans="1:9" x14ac:dyDescent="0.25">
      <c r="A17" s="18"/>
      <c r="B17" s="18" t="s">
        <v>196</v>
      </c>
      <c r="C17" s="59"/>
      <c r="D17" s="288" t="s">
        <v>197</v>
      </c>
      <c r="E17" s="346" t="s">
        <v>74</v>
      </c>
      <c r="F17" s="434">
        <v>1</v>
      </c>
      <c r="G17" s="60"/>
      <c r="H17" s="257"/>
    </row>
    <row r="18" spans="1:9" x14ac:dyDescent="0.25">
      <c r="A18" s="18"/>
      <c r="B18" s="18"/>
      <c r="C18" s="59"/>
      <c r="D18" s="288"/>
      <c r="E18" s="346"/>
      <c r="F18" s="434"/>
      <c r="G18" s="60"/>
      <c r="H18" s="257"/>
    </row>
    <row r="19" spans="1:9" x14ac:dyDescent="0.25">
      <c r="A19" s="18"/>
      <c r="B19" s="18" t="s">
        <v>198</v>
      </c>
      <c r="C19" s="59"/>
      <c r="D19" s="288" t="s">
        <v>199</v>
      </c>
      <c r="E19" s="346" t="s">
        <v>200</v>
      </c>
      <c r="F19" s="434">
        <v>1</v>
      </c>
      <c r="G19" s="60"/>
      <c r="H19" s="257"/>
    </row>
    <row r="20" spans="1:9" x14ac:dyDescent="0.25">
      <c r="A20" s="18"/>
      <c r="B20" s="18"/>
      <c r="C20" s="59"/>
      <c r="D20" s="92"/>
      <c r="E20" s="346"/>
      <c r="F20" s="434"/>
      <c r="G20" s="60"/>
      <c r="H20" s="257"/>
    </row>
    <row r="21" spans="1:9" x14ac:dyDescent="0.25">
      <c r="A21" s="20" t="s">
        <v>201</v>
      </c>
      <c r="B21" s="18"/>
      <c r="C21" s="81"/>
      <c r="D21" s="92" t="s">
        <v>202</v>
      </c>
      <c r="E21" s="346"/>
      <c r="F21" s="434"/>
      <c r="G21" s="31"/>
      <c r="H21" s="182"/>
    </row>
    <row r="22" spans="1:9" x14ac:dyDescent="0.25">
      <c r="A22" s="20"/>
      <c r="B22" s="18"/>
      <c r="C22" s="81"/>
      <c r="D22" s="92"/>
      <c r="E22" s="346"/>
      <c r="F22" s="434"/>
      <c r="G22" s="31"/>
      <c r="H22" s="182"/>
    </row>
    <row r="23" spans="1:9" x14ac:dyDescent="0.25">
      <c r="A23" s="20"/>
      <c r="B23" s="20" t="s">
        <v>203</v>
      </c>
      <c r="C23" s="95"/>
      <c r="D23" s="93" t="s">
        <v>204</v>
      </c>
      <c r="E23" s="344"/>
      <c r="F23" s="434"/>
      <c r="G23" s="31"/>
      <c r="H23" s="182"/>
    </row>
    <row r="24" spans="1:9" x14ac:dyDescent="0.25">
      <c r="A24" s="20"/>
      <c r="B24" s="20"/>
      <c r="C24" s="95"/>
      <c r="D24" s="93"/>
      <c r="E24" s="344"/>
      <c r="F24" s="434"/>
      <c r="G24" s="31"/>
      <c r="H24" s="182"/>
    </row>
    <row r="25" spans="1:9" x14ac:dyDescent="0.25">
      <c r="A25" s="20"/>
      <c r="B25" s="20"/>
      <c r="C25" s="96" t="s">
        <v>49</v>
      </c>
      <c r="D25" s="94" t="s">
        <v>205</v>
      </c>
      <c r="E25" s="344" t="s">
        <v>206</v>
      </c>
      <c r="F25" s="434">
        <v>1</v>
      </c>
      <c r="G25" s="60"/>
      <c r="H25" s="257"/>
      <c r="I25" s="14"/>
    </row>
    <row r="26" spans="1:9" x14ac:dyDescent="0.25">
      <c r="A26" s="20"/>
      <c r="B26" s="20"/>
      <c r="C26" s="96"/>
      <c r="D26" s="94"/>
      <c r="E26" s="344"/>
      <c r="F26" s="434"/>
      <c r="G26" s="60"/>
      <c r="H26" s="257"/>
      <c r="I26" s="14"/>
    </row>
    <row r="27" spans="1:9" x14ac:dyDescent="0.25">
      <c r="A27" s="20"/>
      <c r="B27" s="20"/>
      <c r="C27" s="96" t="s">
        <v>52</v>
      </c>
      <c r="D27" s="94" t="s">
        <v>208</v>
      </c>
      <c r="E27" s="344" t="s">
        <v>206</v>
      </c>
      <c r="F27" s="434">
        <v>1</v>
      </c>
      <c r="G27" s="60"/>
      <c r="H27" s="257"/>
      <c r="I27" s="14"/>
    </row>
    <row r="28" spans="1:9" x14ac:dyDescent="0.25">
      <c r="A28" s="20"/>
      <c r="B28" s="20"/>
      <c r="C28" s="96"/>
      <c r="D28" s="94"/>
      <c r="E28" s="344"/>
      <c r="F28" s="434"/>
      <c r="G28" s="60"/>
      <c r="H28" s="257"/>
      <c r="I28" s="14"/>
    </row>
    <row r="29" spans="1:9" x14ac:dyDescent="0.25">
      <c r="A29" s="20"/>
      <c r="B29" s="20" t="s">
        <v>209</v>
      </c>
      <c r="C29" s="96"/>
      <c r="D29" s="93" t="s">
        <v>210</v>
      </c>
      <c r="E29" s="344" t="s">
        <v>206</v>
      </c>
      <c r="F29" s="434">
        <v>1</v>
      </c>
      <c r="G29" s="60"/>
      <c r="H29" s="257"/>
    </row>
    <row r="30" spans="1:9" x14ac:dyDescent="0.25">
      <c r="A30" s="20"/>
      <c r="B30" s="20"/>
      <c r="C30" s="96"/>
      <c r="D30" s="93"/>
      <c r="E30" s="344"/>
      <c r="F30" s="434"/>
      <c r="G30" s="60"/>
      <c r="H30" s="257"/>
    </row>
    <row r="31" spans="1:9" x14ac:dyDescent="0.25">
      <c r="A31" s="20"/>
      <c r="B31" s="20" t="s">
        <v>211</v>
      </c>
      <c r="C31" s="96"/>
      <c r="D31" s="93" t="s">
        <v>212</v>
      </c>
      <c r="E31" s="346" t="s">
        <v>213</v>
      </c>
      <c r="F31" s="434">
        <v>1</v>
      </c>
      <c r="G31" s="60"/>
      <c r="H31" s="257"/>
    </row>
    <row r="32" spans="1:9" x14ac:dyDescent="0.25">
      <c r="A32" s="20"/>
      <c r="B32" s="20"/>
      <c r="C32" s="96"/>
      <c r="D32" s="93"/>
      <c r="E32" s="346"/>
      <c r="F32" s="434"/>
      <c r="G32" s="60"/>
      <c r="H32" s="257"/>
    </row>
    <row r="33" spans="1:8" x14ac:dyDescent="0.25">
      <c r="A33" s="20"/>
      <c r="B33" s="20" t="s">
        <v>214</v>
      </c>
      <c r="C33" s="96"/>
      <c r="D33" s="93" t="s">
        <v>215</v>
      </c>
      <c r="E33" s="346" t="s">
        <v>213</v>
      </c>
      <c r="F33" s="434">
        <v>1</v>
      </c>
      <c r="G33" s="60"/>
      <c r="H33" s="257"/>
    </row>
    <row r="34" spans="1:8" x14ac:dyDescent="0.25">
      <c r="A34" s="20"/>
      <c r="B34" s="20"/>
      <c r="C34" s="96"/>
      <c r="D34" s="93"/>
      <c r="E34" s="346"/>
      <c r="F34" s="434"/>
      <c r="G34" s="60"/>
      <c r="H34" s="257"/>
    </row>
    <row r="35" spans="1:8" x14ac:dyDescent="0.25">
      <c r="A35" s="20"/>
      <c r="B35" s="20" t="s">
        <v>216</v>
      </c>
      <c r="C35" s="96"/>
      <c r="D35" s="93" t="s">
        <v>217</v>
      </c>
      <c r="E35" s="346"/>
      <c r="F35" s="434"/>
      <c r="G35" s="60"/>
      <c r="H35" s="257"/>
    </row>
    <row r="36" spans="1:8" x14ac:dyDescent="0.25">
      <c r="A36" s="20"/>
      <c r="B36" s="20"/>
      <c r="C36" s="96"/>
      <c r="D36" s="93"/>
      <c r="E36" s="346"/>
      <c r="F36" s="434"/>
      <c r="G36" s="60"/>
      <c r="H36" s="257"/>
    </row>
    <row r="37" spans="1:8" x14ac:dyDescent="0.25">
      <c r="A37" s="20"/>
      <c r="B37" s="20"/>
      <c r="C37" s="96" t="s">
        <v>49</v>
      </c>
      <c r="D37" s="93" t="s">
        <v>218</v>
      </c>
      <c r="E37" s="346" t="s">
        <v>219</v>
      </c>
      <c r="F37" s="434">
        <v>1</v>
      </c>
      <c r="G37" s="60"/>
      <c r="H37" s="257"/>
    </row>
    <row r="38" spans="1:8" x14ac:dyDescent="0.25">
      <c r="A38" s="20"/>
      <c r="B38" s="20"/>
      <c r="C38" s="96"/>
      <c r="D38" s="93"/>
      <c r="E38" s="346"/>
      <c r="F38" s="434"/>
      <c r="G38" s="60"/>
      <c r="H38" s="257"/>
    </row>
    <row r="39" spans="1:8" x14ac:dyDescent="0.25">
      <c r="A39" s="20"/>
      <c r="B39" s="20"/>
      <c r="C39" s="96" t="s">
        <v>52</v>
      </c>
      <c r="D39" s="93" t="s">
        <v>220</v>
      </c>
      <c r="E39" s="346" t="s">
        <v>219</v>
      </c>
      <c r="F39" s="434">
        <v>1</v>
      </c>
      <c r="G39" s="60"/>
      <c r="H39" s="257"/>
    </row>
    <row r="40" spans="1:8" x14ac:dyDescent="0.25">
      <c r="A40" s="20"/>
      <c r="B40" s="20"/>
      <c r="C40" s="96"/>
      <c r="D40" s="93"/>
      <c r="E40" s="346"/>
      <c r="F40" s="434"/>
      <c r="G40" s="60"/>
      <c r="H40" s="257"/>
    </row>
    <row r="41" spans="1:8" x14ac:dyDescent="0.25">
      <c r="A41" s="20"/>
      <c r="B41" s="20"/>
      <c r="C41" s="96" t="s">
        <v>221</v>
      </c>
      <c r="D41" s="93" t="s">
        <v>222</v>
      </c>
      <c r="E41" s="346" t="s">
        <v>219</v>
      </c>
      <c r="F41" s="434">
        <v>1</v>
      </c>
      <c r="G41" s="60"/>
      <c r="H41" s="257"/>
    </row>
    <row r="42" spans="1:8" x14ac:dyDescent="0.25">
      <c r="A42" s="20"/>
      <c r="B42" s="20"/>
      <c r="C42" s="96"/>
      <c r="D42" s="93"/>
      <c r="E42" s="346"/>
      <c r="F42" s="434"/>
      <c r="G42" s="60"/>
      <c r="H42" s="257"/>
    </row>
    <row r="43" spans="1:8" x14ac:dyDescent="0.25">
      <c r="A43" s="20" t="s">
        <v>223</v>
      </c>
      <c r="B43" s="20"/>
      <c r="C43" s="96"/>
      <c r="D43" s="289" t="s">
        <v>224</v>
      </c>
      <c r="E43" s="346" t="s">
        <v>15</v>
      </c>
      <c r="F43" s="434">
        <v>1</v>
      </c>
      <c r="G43" s="60"/>
      <c r="H43" s="257"/>
    </row>
    <row r="44" spans="1:8" x14ac:dyDescent="0.25">
      <c r="A44" s="20"/>
      <c r="B44" s="20"/>
      <c r="C44" s="96"/>
      <c r="D44" s="93"/>
      <c r="E44" s="346"/>
      <c r="F44" s="434"/>
      <c r="G44" s="60"/>
      <c r="H44" s="257"/>
    </row>
    <row r="45" spans="1:8" x14ac:dyDescent="0.25">
      <c r="A45" s="20" t="s">
        <v>225</v>
      </c>
      <c r="B45" s="20"/>
      <c r="C45" s="96"/>
      <c r="D45" s="289" t="s">
        <v>226</v>
      </c>
      <c r="E45" s="346"/>
      <c r="F45" s="434"/>
      <c r="G45" s="60"/>
      <c r="H45" s="257"/>
    </row>
    <row r="46" spans="1:8" x14ac:dyDescent="0.25">
      <c r="A46" s="20"/>
      <c r="B46" s="20"/>
      <c r="C46" s="96"/>
      <c r="D46" s="289"/>
      <c r="E46" s="346"/>
      <c r="F46" s="434"/>
      <c r="G46" s="60"/>
      <c r="H46" s="257"/>
    </row>
    <row r="47" spans="1:8" x14ac:dyDescent="0.25">
      <c r="A47" s="20"/>
      <c r="B47" s="20" t="s">
        <v>227</v>
      </c>
      <c r="C47" s="96"/>
      <c r="D47" s="93" t="s">
        <v>228</v>
      </c>
      <c r="E47" s="346" t="s">
        <v>206</v>
      </c>
      <c r="F47" s="434">
        <v>1</v>
      </c>
      <c r="G47" s="60"/>
      <c r="H47" s="257"/>
    </row>
    <row r="48" spans="1:8" x14ac:dyDescent="0.25">
      <c r="A48" s="20"/>
      <c r="B48" s="20"/>
      <c r="C48" s="96"/>
      <c r="D48" s="93"/>
      <c r="E48" s="346"/>
      <c r="F48" s="434"/>
      <c r="G48" s="60"/>
      <c r="H48" s="257"/>
    </row>
    <row r="49" spans="1:8" ht="24" x14ac:dyDescent="0.25">
      <c r="A49" s="20" t="s">
        <v>229</v>
      </c>
      <c r="B49" s="20"/>
      <c r="C49" s="96"/>
      <c r="D49" s="289" t="s">
        <v>230</v>
      </c>
      <c r="E49" s="346"/>
      <c r="F49" s="434"/>
      <c r="G49" s="60"/>
      <c r="H49" s="257"/>
    </row>
    <row r="50" spans="1:8" x14ac:dyDescent="0.25">
      <c r="A50" s="20"/>
      <c r="B50" s="20"/>
      <c r="C50" s="96"/>
      <c r="D50" s="289"/>
      <c r="E50" s="346"/>
      <c r="F50" s="434"/>
      <c r="G50" s="60"/>
      <c r="H50" s="257">
        <f t="shared" ref="H50:H53" si="0">F50*G50</f>
        <v>0</v>
      </c>
    </row>
    <row r="51" spans="1:8" ht="15" customHeight="1" x14ac:dyDescent="0.25">
      <c r="A51" s="20"/>
      <c r="B51" s="20" t="s">
        <v>231</v>
      </c>
      <c r="C51" s="96"/>
      <c r="D51" s="93" t="s">
        <v>232</v>
      </c>
      <c r="E51" s="346" t="s">
        <v>233</v>
      </c>
      <c r="F51" s="434">
        <v>1</v>
      </c>
      <c r="G51" s="60">
        <v>50000</v>
      </c>
      <c r="H51" s="257">
        <f t="shared" si="0"/>
        <v>50000</v>
      </c>
    </row>
    <row r="52" spans="1:8" ht="15" customHeight="1" x14ac:dyDescent="0.25">
      <c r="A52" s="20"/>
      <c r="B52" s="20"/>
      <c r="C52" s="96"/>
      <c r="D52" s="93"/>
      <c r="E52" s="346"/>
      <c r="F52" s="434"/>
      <c r="G52" s="60"/>
      <c r="H52" s="257">
        <f t="shared" si="0"/>
        <v>0</v>
      </c>
    </row>
    <row r="53" spans="1:8" ht="22.8" x14ac:dyDescent="0.25">
      <c r="A53" s="20"/>
      <c r="B53" s="20" t="s">
        <v>234</v>
      </c>
      <c r="C53" s="96"/>
      <c r="D53" s="93" t="s">
        <v>235</v>
      </c>
      <c r="E53" s="346" t="s">
        <v>160</v>
      </c>
      <c r="F53" s="450">
        <v>50000</v>
      </c>
      <c r="G53" s="414"/>
      <c r="H53" s="257">
        <f t="shared" si="0"/>
        <v>0</v>
      </c>
    </row>
    <row r="54" spans="1:8" x14ac:dyDescent="0.25">
      <c r="A54" s="20"/>
      <c r="B54" s="20"/>
      <c r="C54" s="96"/>
      <c r="D54" s="93"/>
      <c r="E54" s="346"/>
      <c r="F54" s="434"/>
      <c r="G54" s="60"/>
      <c r="H54" s="28"/>
    </row>
    <row r="55" spans="1:8" x14ac:dyDescent="0.25">
      <c r="A55" s="20"/>
      <c r="B55" s="20"/>
      <c r="C55" s="96"/>
      <c r="D55" s="93"/>
      <c r="E55" s="346"/>
      <c r="F55" s="434"/>
      <c r="G55" s="60"/>
      <c r="H55" s="28"/>
    </row>
    <row r="56" spans="1:8" x14ac:dyDescent="0.25">
      <c r="A56" s="20"/>
      <c r="B56" s="20"/>
      <c r="C56" s="96"/>
      <c r="D56" s="93"/>
      <c r="E56" s="346"/>
      <c r="F56" s="434"/>
      <c r="G56" s="60"/>
      <c r="H56" s="28"/>
    </row>
    <row r="57" spans="1:8" x14ac:dyDescent="0.25">
      <c r="A57" s="20"/>
      <c r="B57" s="20"/>
      <c r="C57" s="96"/>
      <c r="D57" s="93"/>
      <c r="E57" s="346"/>
      <c r="F57" s="434"/>
      <c r="G57" s="60"/>
      <c r="H57" s="28"/>
    </row>
    <row r="58" spans="1:8" x14ac:dyDescent="0.25">
      <c r="A58" s="20"/>
      <c r="B58" s="20"/>
      <c r="C58" s="96"/>
      <c r="D58" s="93"/>
      <c r="E58" s="346"/>
      <c r="F58" s="434"/>
      <c r="G58" s="60"/>
      <c r="H58" s="28"/>
    </row>
    <row r="59" spans="1:8" x14ac:dyDescent="0.25">
      <c r="A59" s="108"/>
      <c r="B59" s="108"/>
      <c r="C59" s="109"/>
      <c r="D59" s="110"/>
      <c r="E59" s="451"/>
      <c r="F59" s="451"/>
      <c r="G59" s="112"/>
      <c r="H59" s="113"/>
    </row>
    <row r="60" spans="1:8" x14ac:dyDescent="0.25">
      <c r="A60" s="114" t="s">
        <v>84</v>
      </c>
      <c r="B60" s="115"/>
      <c r="C60" s="116"/>
      <c r="D60" s="117"/>
      <c r="E60" s="118"/>
      <c r="F60" s="118"/>
      <c r="G60" s="119"/>
      <c r="H60" s="120"/>
    </row>
    <row r="61" spans="1:8" x14ac:dyDescent="0.25">
      <c r="A61" s="30"/>
      <c r="B61" s="30"/>
      <c r="C61" s="30"/>
      <c r="D61" s="30"/>
      <c r="E61" s="343"/>
      <c r="F61" s="343"/>
      <c r="G61" s="30"/>
      <c r="H61" s="30"/>
    </row>
    <row r="1048480" spans="5:5" x14ac:dyDescent="0.25">
      <c r="E1048480" s="4"/>
    </row>
  </sheetData>
  <mergeCells count="4">
    <mergeCell ref="A4:A5"/>
    <mergeCell ref="D4:D5"/>
    <mergeCell ref="E4:E5"/>
    <mergeCell ref="F4:F5"/>
  </mergeCells>
  <phoneticPr fontId="5" type="noConversion"/>
  <pageMargins left="0.75" right="0.75" top="1" bottom="1" header="0.5" footer="0.5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A6FB1-6086-4A12-B3AF-D5E45BFF0B67}">
  <sheetPr>
    <tabColor rgb="FF92D050"/>
  </sheetPr>
  <dimension ref="A1:G60"/>
  <sheetViews>
    <sheetView view="pageBreakPreview" zoomScale="93" zoomScaleNormal="100" zoomScaleSheetLayoutView="93" workbookViewId="0">
      <selection activeCell="E23" sqref="E23:E25"/>
    </sheetView>
  </sheetViews>
  <sheetFormatPr defaultRowHeight="13.2" x14ac:dyDescent="0.25"/>
  <cols>
    <col min="1" max="2" width="10.77734375" customWidth="1"/>
    <col min="3" max="3" width="42.21875" customWidth="1"/>
    <col min="4" max="5" width="10.5546875" style="436" customWidth="1"/>
    <col min="6" max="7" width="13.21875" customWidth="1"/>
  </cols>
  <sheetData>
    <row r="1" spans="1:7" x14ac:dyDescent="0.25">
      <c r="A1" s="397" t="s">
        <v>2829</v>
      </c>
      <c r="B1" s="72"/>
      <c r="C1" s="72"/>
      <c r="D1" s="342"/>
      <c r="E1" s="342"/>
      <c r="F1" s="133"/>
      <c r="G1" s="134"/>
    </row>
    <row r="2" spans="1:7" x14ac:dyDescent="0.25">
      <c r="A2" s="17" t="s">
        <v>236</v>
      </c>
      <c r="B2" s="135"/>
      <c r="C2" s="135"/>
      <c r="D2" s="343"/>
      <c r="E2" s="343"/>
      <c r="F2" s="30"/>
      <c r="G2" s="136"/>
    </row>
    <row r="3" spans="1:7" x14ac:dyDescent="0.25">
      <c r="A3" s="17" t="s">
        <v>237</v>
      </c>
      <c r="B3" s="137"/>
      <c r="C3" s="137"/>
      <c r="D3" s="343"/>
      <c r="E3" s="343"/>
      <c r="F3" s="30"/>
      <c r="G3" s="136"/>
    </row>
    <row r="4" spans="1:7" x14ac:dyDescent="0.25">
      <c r="A4" s="564" t="s">
        <v>2</v>
      </c>
      <c r="B4" s="97" t="s">
        <v>185</v>
      </c>
      <c r="C4" s="567" t="s">
        <v>4</v>
      </c>
      <c r="D4" s="570" t="s">
        <v>5</v>
      </c>
      <c r="E4" s="570" t="s">
        <v>6</v>
      </c>
      <c r="F4" s="99" t="s">
        <v>7</v>
      </c>
      <c r="G4" s="99" t="s">
        <v>8</v>
      </c>
    </row>
    <row r="5" spans="1:7" x14ac:dyDescent="0.25">
      <c r="A5" s="565"/>
      <c r="B5" s="87" t="s">
        <v>186</v>
      </c>
      <c r="C5" s="569"/>
      <c r="D5" s="571"/>
      <c r="E5" s="571"/>
      <c r="F5" s="102" t="s">
        <v>10</v>
      </c>
      <c r="G5" s="102" t="s">
        <v>10</v>
      </c>
    </row>
    <row r="6" spans="1:7" x14ac:dyDescent="0.25">
      <c r="A6" s="85"/>
      <c r="B6" s="85"/>
      <c r="C6" s="73"/>
      <c r="D6" s="68"/>
      <c r="E6" s="68"/>
      <c r="F6" s="70"/>
      <c r="G6" s="70"/>
    </row>
    <row r="7" spans="1:7" x14ac:dyDescent="0.25">
      <c r="A7" s="18" t="s">
        <v>238</v>
      </c>
      <c r="B7" s="18"/>
      <c r="C7" s="89" t="s">
        <v>239</v>
      </c>
      <c r="D7" s="434"/>
      <c r="E7" s="434"/>
      <c r="F7" s="31"/>
      <c r="G7" s="28"/>
    </row>
    <row r="8" spans="1:7" x14ac:dyDescent="0.25">
      <c r="A8" s="18"/>
      <c r="B8" s="18"/>
      <c r="C8" s="90"/>
      <c r="D8" s="346"/>
      <c r="E8" s="434"/>
      <c r="F8" s="60"/>
      <c r="G8" s="257"/>
    </row>
    <row r="9" spans="1:7" x14ac:dyDescent="0.25">
      <c r="A9" s="18" t="s">
        <v>240</v>
      </c>
      <c r="B9" s="18"/>
      <c r="C9" s="90" t="s">
        <v>241</v>
      </c>
      <c r="D9" s="346"/>
      <c r="E9" s="434"/>
      <c r="F9" s="60"/>
      <c r="G9" s="257"/>
    </row>
    <row r="10" spans="1:7" x14ac:dyDescent="0.25">
      <c r="A10" s="18"/>
      <c r="B10" s="18"/>
      <c r="C10" s="91"/>
      <c r="D10" s="346"/>
      <c r="E10" s="434"/>
      <c r="F10" s="60"/>
      <c r="G10" s="257"/>
    </row>
    <row r="11" spans="1:7" ht="24.6" customHeight="1" x14ac:dyDescent="0.25">
      <c r="A11" s="18"/>
      <c r="B11" s="18" t="s">
        <v>242</v>
      </c>
      <c r="C11" s="76" t="s">
        <v>243</v>
      </c>
      <c r="D11" s="346" t="s">
        <v>244</v>
      </c>
      <c r="E11" s="434">
        <v>1</v>
      </c>
      <c r="F11" s="60"/>
      <c r="G11" s="28"/>
    </row>
    <row r="12" spans="1:7" x14ac:dyDescent="0.25">
      <c r="A12" s="18"/>
      <c r="B12" s="18"/>
      <c r="C12" s="91"/>
      <c r="D12" s="346"/>
      <c r="E12" s="434"/>
      <c r="F12" s="60"/>
      <c r="G12" s="28"/>
    </row>
    <row r="13" spans="1:7" x14ac:dyDescent="0.25">
      <c r="A13" s="18" t="s">
        <v>245</v>
      </c>
      <c r="B13" s="18"/>
      <c r="C13" s="92" t="s">
        <v>246</v>
      </c>
      <c r="D13" s="346"/>
      <c r="E13" s="434"/>
      <c r="F13" s="60"/>
      <c r="G13" s="28"/>
    </row>
    <row r="14" spans="1:7" x14ac:dyDescent="0.25">
      <c r="A14" s="18"/>
      <c r="B14" s="18"/>
      <c r="C14" s="92"/>
      <c r="D14" s="346"/>
      <c r="E14" s="434"/>
      <c r="F14" s="60"/>
      <c r="G14" s="28"/>
    </row>
    <row r="15" spans="1:7" ht="23.4" x14ac:dyDescent="0.25">
      <c r="A15" s="18"/>
      <c r="B15" s="18" t="s">
        <v>247</v>
      </c>
      <c r="C15" s="403" t="s">
        <v>248</v>
      </c>
      <c r="D15" s="346" t="s">
        <v>244</v>
      </c>
      <c r="E15" s="434">
        <v>1</v>
      </c>
      <c r="F15" s="60"/>
      <c r="G15" s="28"/>
    </row>
    <row r="16" spans="1:7" x14ac:dyDescent="0.25">
      <c r="A16" s="18"/>
      <c r="B16" s="18"/>
      <c r="C16" s="288"/>
      <c r="D16" s="346"/>
      <c r="E16" s="434"/>
      <c r="F16" s="60"/>
      <c r="G16" s="257"/>
    </row>
    <row r="17" spans="1:7" x14ac:dyDescent="0.25">
      <c r="A17" s="18"/>
      <c r="B17" s="18"/>
      <c r="C17" s="92"/>
      <c r="D17" s="346"/>
      <c r="E17" s="434"/>
      <c r="F17" s="60"/>
      <c r="G17" s="257"/>
    </row>
    <row r="18" spans="1:7" x14ac:dyDescent="0.25">
      <c r="A18" s="20"/>
      <c r="B18" s="18"/>
      <c r="C18" s="92"/>
      <c r="D18" s="346"/>
      <c r="E18" s="434"/>
      <c r="F18" s="31"/>
      <c r="G18" s="182"/>
    </row>
    <row r="19" spans="1:7" x14ac:dyDescent="0.25">
      <c r="A19" s="20"/>
      <c r="B19" s="20"/>
      <c r="C19" s="93"/>
      <c r="D19" s="344"/>
      <c r="E19" s="434"/>
      <c r="F19" s="31"/>
      <c r="G19" s="182"/>
    </row>
    <row r="20" spans="1:7" x14ac:dyDescent="0.25">
      <c r="A20" s="20"/>
      <c r="B20" s="20"/>
      <c r="C20" s="94"/>
      <c r="D20" s="344"/>
      <c r="E20" s="434"/>
      <c r="F20" s="60"/>
      <c r="G20" s="257"/>
    </row>
    <row r="21" spans="1:7" x14ac:dyDescent="0.25">
      <c r="A21" s="20"/>
      <c r="B21" s="20"/>
      <c r="C21" s="94"/>
      <c r="D21" s="344"/>
      <c r="E21" s="434"/>
      <c r="F21" s="60"/>
      <c r="G21" s="257"/>
    </row>
    <row r="22" spans="1:7" x14ac:dyDescent="0.25">
      <c r="A22" s="20"/>
      <c r="B22" s="20"/>
      <c r="C22" s="93"/>
      <c r="D22" s="344"/>
      <c r="E22" s="434"/>
      <c r="F22" s="60"/>
      <c r="G22" s="257"/>
    </row>
    <row r="23" spans="1:7" x14ac:dyDescent="0.25">
      <c r="A23" s="20"/>
      <c r="B23" s="20"/>
      <c r="C23" s="93"/>
      <c r="D23" s="346"/>
      <c r="E23" s="434"/>
      <c r="F23" s="60"/>
      <c r="G23" s="257"/>
    </row>
    <row r="24" spans="1:7" x14ac:dyDescent="0.25">
      <c r="A24" s="20"/>
      <c r="B24" s="20"/>
      <c r="C24" s="93"/>
      <c r="D24" s="346"/>
      <c r="E24" s="434"/>
      <c r="F24" s="60"/>
      <c r="G24" s="257"/>
    </row>
    <row r="25" spans="1:7" x14ac:dyDescent="0.25">
      <c r="A25" s="20"/>
      <c r="B25" s="20"/>
      <c r="C25" s="93"/>
      <c r="D25" s="346"/>
      <c r="E25" s="434"/>
      <c r="F25" s="60"/>
      <c r="G25" s="28"/>
    </row>
    <row r="26" spans="1:7" x14ac:dyDescent="0.25">
      <c r="A26" s="20"/>
      <c r="B26" s="20"/>
      <c r="C26" s="93"/>
      <c r="D26" s="346"/>
      <c r="E26" s="434"/>
      <c r="F26" s="60"/>
      <c r="G26" s="28"/>
    </row>
    <row r="27" spans="1:7" x14ac:dyDescent="0.25">
      <c r="A27" s="20"/>
      <c r="B27" s="20"/>
      <c r="C27" s="93"/>
      <c r="D27" s="346"/>
      <c r="E27" s="434"/>
      <c r="F27" s="60"/>
      <c r="G27" s="28"/>
    </row>
    <row r="28" spans="1:7" x14ac:dyDescent="0.25">
      <c r="A28" s="20"/>
      <c r="B28" s="20"/>
      <c r="C28" s="93"/>
      <c r="D28" s="346"/>
      <c r="E28" s="434"/>
      <c r="F28" s="60"/>
      <c r="G28" s="28"/>
    </row>
    <row r="29" spans="1:7" x14ac:dyDescent="0.25">
      <c r="A29" s="20"/>
      <c r="B29" s="20"/>
      <c r="C29" s="93"/>
      <c r="D29" s="346"/>
      <c r="E29" s="434"/>
      <c r="F29" s="60"/>
      <c r="G29" s="28"/>
    </row>
    <row r="30" spans="1:7" x14ac:dyDescent="0.25">
      <c r="A30" s="20"/>
      <c r="B30" s="20"/>
      <c r="C30" s="93"/>
      <c r="D30" s="346"/>
      <c r="E30" s="434"/>
      <c r="F30" s="60"/>
      <c r="G30" s="28"/>
    </row>
    <row r="31" spans="1:7" x14ac:dyDescent="0.25">
      <c r="A31" s="20"/>
      <c r="B31" s="20"/>
      <c r="C31" s="289"/>
      <c r="D31" s="346"/>
      <c r="E31" s="434"/>
      <c r="F31" s="60"/>
      <c r="G31" s="28"/>
    </row>
    <row r="32" spans="1:7" x14ac:dyDescent="0.25">
      <c r="A32" s="20"/>
      <c r="B32" s="20"/>
      <c r="C32" s="93"/>
      <c r="D32" s="346"/>
      <c r="E32" s="434"/>
      <c r="F32" s="60"/>
      <c r="G32" s="28"/>
    </row>
    <row r="33" spans="1:7" x14ac:dyDescent="0.25">
      <c r="A33" s="20"/>
      <c r="B33" s="20"/>
      <c r="C33" s="289"/>
      <c r="D33" s="346"/>
      <c r="E33" s="434"/>
      <c r="F33" s="60"/>
      <c r="G33" s="28"/>
    </row>
    <row r="34" spans="1:7" x14ac:dyDescent="0.25">
      <c r="A34" s="20"/>
      <c r="B34" s="20"/>
      <c r="C34" s="93"/>
      <c r="D34" s="346"/>
      <c r="E34" s="434"/>
      <c r="F34" s="60"/>
      <c r="G34" s="28"/>
    </row>
    <row r="35" spans="1:7" x14ac:dyDescent="0.25">
      <c r="A35" s="20"/>
      <c r="B35" s="20"/>
      <c r="C35" s="93"/>
      <c r="D35" s="346"/>
      <c r="E35" s="434"/>
      <c r="F35" s="60"/>
      <c r="G35" s="28"/>
    </row>
    <row r="36" spans="1:7" x14ac:dyDescent="0.25">
      <c r="A36" s="20"/>
      <c r="B36" s="20"/>
      <c r="C36" s="289"/>
      <c r="D36" s="346"/>
      <c r="E36" s="434"/>
      <c r="F36" s="60"/>
      <c r="G36" s="28"/>
    </row>
    <row r="37" spans="1:7" x14ac:dyDescent="0.25">
      <c r="A37" s="20"/>
      <c r="B37" s="20"/>
      <c r="C37" s="93"/>
      <c r="D37" s="346"/>
      <c r="E37" s="434"/>
      <c r="F37" s="60"/>
      <c r="G37" s="28"/>
    </row>
    <row r="38" spans="1:7" x14ac:dyDescent="0.25">
      <c r="A38" s="20"/>
      <c r="B38" s="20"/>
      <c r="C38" s="93"/>
      <c r="D38" s="346"/>
      <c r="E38" s="450"/>
      <c r="F38" s="60"/>
      <c r="G38" s="28"/>
    </row>
    <row r="39" spans="1:7" x14ac:dyDescent="0.25">
      <c r="A39" s="20"/>
      <c r="B39" s="20"/>
      <c r="C39" s="93"/>
      <c r="D39" s="346"/>
      <c r="E39" s="434"/>
      <c r="F39" s="60"/>
      <c r="G39" s="28"/>
    </row>
    <row r="40" spans="1:7" x14ac:dyDescent="0.25">
      <c r="A40" s="20"/>
      <c r="B40" s="20"/>
      <c r="C40" s="93"/>
      <c r="D40" s="346"/>
      <c r="E40" s="434"/>
      <c r="F40" s="60"/>
      <c r="G40" s="28"/>
    </row>
    <row r="41" spans="1:7" x14ac:dyDescent="0.25">
      <c r="A41" s="20"/>
      <c r="B41" s="20"/>
      <c r="C41" s="93"/>
      <c r="D41" s="346"/>
      <c r="E41" s="434"/>
      <c r="F41" s="60"/>
      <c r="G41" s="28"/>
    </row>
    <row r="42" spans="1:7" x14ac:dyDescent="0.25">
      <c r="A42" s="20"/>
      <c r="B42" s="20"/>
      <c r="C42" s="93"/>
      <c r="D42" s="346"/>
      <c r="E42" s="434"/>
      <c r="F42" s="60"/>
      <c r="G42" s="28"/>
    </row>
    <row r="43" spans="1:7" x14ac:dyDescent="0.25">
      <c r="A43" s="20"/>
      <c r="B43" s="20"/>
      <c r="C43" s="93"/>
      <c r="D43" s="346"/>
      <c r="E43" s="434"/>
      <c r="F43" s="60"/>
      <c r="G43" s="28"/>
    </row>
    <row r="44" spans="1:7" x14ac:dyDescent="0.25">
      <c r="A44" s="20"/>
      <c r="B44" s="20"/>
      <c r="C44" s="93"/>
      <c r="D44" s="346"/>
      <c r="E44" s="434"/>
      <c r="F44" s="60"/>
      <c r="G44" s="28"/>
    </row>
    <row r="45" spans="1:7" x14ac:dyDescent="0.25">
      <c r="A45" s="20"/>
      <c r="B45" s="20"/>
      <c r="C45" s="93"/>
      <c r="D45" s="346"/>
      <c r="E45" s="434"/>
      <c r="F45" s="60"/>
      <c r="G45" s="28"/>
    </row>
    <row r="46" spans="1:7" x14ac:dyDescent="0.25">
      <c r="A46" s="20"/>
      <c r="B46" s="20"/>
      <c r="C46" s="93"/>
      <c r="D46" s="346"/>
      <c r="E46" s="434"/>
      <c r="F46" s="60"/>
      <c r="G46" s="28"/>
    </row>
    <row r="47" spans="1:7" x14ac:dyDescent="0.25">
      <c r="A47" s="20"/>
      <c r="B47" s="20"/>
      <c r="C47" s="93"/>
      <c r="D47" s="346"/>
      <c r="E47" s="434"/>
      <c r="F47" s="60"/>
      <c r="G47" s="28"/>
    </row>
    <row r="48" spans="1:7" x14ac:dyDescent="0.25">
      <c r="A48" s="20"/>
      <c r="B48" s="20"/>
      <c r="C48" s="93"/>
      <c r="D48" s="346"/>
      <c r="E48" s="434"/>
      <c r="F48" s="60"/>
      <c r="G48" s="28"/>
    </row>
    <row r="49" spans="1:7" x14ac:dyDescent="0.25">
      <c r="A49" s="20"/>
      <c r="B49" s="20"/>
      <c r="C49" s="93"/>
      <c r="D49" s="346"/>
      <c r="E49" s="434"/>
      <c r="F49" s="60"/>
      <c r="G49" s="28"/>
    </row>
    <row r="50" spans="1:7" x14ac:dyDescent="0.25">
      <c r="A50" s="20"/>
      <c r="B50" s="20"/>
      <c r="C50" s="93"/>
      <c r="D50" s="346"/>
      <c r="E50" s="434"/>
      <c r="F50" s="60"/>
      <c r="G50" s="28"/>
    </row>
    <row r="51" spans="1:7" x14ac:dyDescent="0.25">
      <c r="A51" s="20"/>
      <c r="B51" s="20"/>
      <c r="C51" s="93"/>
      <c r="D51" s="346"/>
      <c r="E51" s="434"/>
      <c r="F51" s="60"/>
      <c r="G51" s="28"/>
    </row>
    <row r="52" spans="1:7" x14ac:dyDescent="0.25">
      <c r="A52" s="20"/>
      <c r="B52" s="20"/>
      <c r="C52" s="93"/>
      <c r="D52" s="346"/>
      <c r="E52" s="434"/>
      <c r="F52" s="60"/>
      <c r="G52" s="28"/>
    </row>
    <row r="53" spans="1:7" x14ac:dyDescent="0.25">
      <c r="A53" s="20"/>
      <c r="B53" s="20"/>
      <c r="C53" s="93"/>
      <c r="D53" s="346"/>
      <c r="E53" s="434"/>
      <c r="F53" s="60"/>
      <c r="G53" s="28"/>
    </row>
    <row r="54" spans="1:7" x14ac:dyDescent="0.25">
      <c r="A54" s="20"/>
      <c r="B54" s="20"/>
      <c r="C54" s="93"/>
      <c r="D54" s="346"/>
      <c r="E54" s="434"/>
      <c r="F54" s="60"/>
      <c r="G54" s="28"/>
    </row>
    <row r="55" spans="1:7" x14ac:dyDescent="0.25">
      <c r="A55" s="20"/>
      <c r="B55" s="20"/>
      <c r="C55" s="93"/>
      <c r="D55" s="346"/>
      <c r="E55" s="434"/>
      <c r="F55" s="60"/>
      <c r="G55" s="28"/>
    </row>
    <row r="56" spans="1:7" x14ac:dyDescent="0.25">
      <c r="A56" s="20"/>
      <c r="B56" s="20"/>
      <c r="C56" s="93"/>
      <c r="D56" s="346"/>
      <c r="E56" s="434"/>
      <c r="F56" s="60"/>
      <c r="G56" s="28"/>
    </row>
    <row r="57" spans="1:7" x14ac:dyDescent="0.25">
      <c r="A57" s="20"/>
      <c r="B57" s="20"/>
      <c r="C57" s="93"/>
      <c r="D57" s="346"/>
      <c r="E57" s="434"/>
      <c r="F57" s="60"/>
      <c r="G57" s="28"/>
    </row>
    <row r="58" spans="1:7" x14ac:dyDescent="0.25">
      <c r="A58" s="20"/>
      <c r="B58" s="20"/>
      <c r="C58" s="93"/>
      <c r="D58" s="346"/>
      <c r="E58" s="434"/>
      <c r="F58" s="60"/>
      <c r="G58" s="28"/>
    </row>
    <row r="59" spans="1:7" x14ac:dyDescent="0.25">
      <c r="A59" s="108"/>
      <c r="B59" s="108"/>
      <c r="C59" s="110"/>
      <c r="D59" s="451"/>
      <c r="E59" s="451"/>
      <c r="F59" s="112"/>
      <c r="G59" s="113"/>
    </row>
    <row r="60" spans="1:7" x14ac:dyDescent="0.25">
      <c r="A60" s="114" t="s">
        <v>84</v>
      </c>
      <c r="B60" s="115"/>
      <c r="C60" s="117"/>
      <c r="D60" s="118"/>
      <c r="E60" s="118"/>
      <c r="F60" s="119"/>
      <c r="G60" s="120">
        <f>SUM(G7:G59)</f>
        <v>0</v>
      </c>
    </row>
  </sheetData>
  <mergeCells count="4">
    <mergeCell ref="A4:A5"/>
    <mergeCell ref="C4:C5"/>
    <mergeCell ref="D4:D5"/>
    <mergeCell ref="E4:E5"/>
  </mergeCells>
  <pageMargins left="0.7" right="0.7" top="0.75" bottom="0.75" header="0.3" footer="0.3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F200A-B714-4A0E-89CC-907D027C7CF1}">
  <sheetPr>
    <tabColor rgb="FF92D050"/>
  </sheetPr>
  <dimension ref="A1:H65"/>
  <sheetViews>
    <sheetView view="pageBreakPreview" zoomScale="91" zoomScaleNormal="100" zoomScaleSheetLayoutView="91" workbookViewId="0">
      <selection activeCell="C62" sqref="C62"/>
    </sheetView>
  </sheetViews>
  <sheetFormatPr defaultRowHeight="13.2" x14ac:dyDescent="0.25"/>
  <cols>
    <col min="1" max="2" width="15" customWidth="1"/>
    <col min="3" max="3" width="44.77734375" customWidth="1"/>
    <col min="4" max="5" width="15" style="436" customWidth="1"/>
    <col min="6" max="7" width="15" customWidth="1"/>
  </cols>
  <sheetData>
    <row r="1" spans="1:7" x14ac:dyDescent="0.25">
      <c r="A1" s="397" t="s">
        <v>2829</v>
      </c>
      <c r="B1" s="72"/>
      <c r="C1" s="72"/>
      <c r="D1" s="342"/>
      <c r="E1" s="342"/>
      <c r="F1" s="133"/>
      <c r="G1" s="134"/>
    </row>
    <row r="2" spans="1:7" x14ac:dyDescent="0.25">
      <c r="A2" s="17" t="s">
        <v>183</v>
      </c>
      <c r="B2" s="135"/>
      <c r="C2" s="135"/>
      <c r="D2" s="343"/>
      <c r="E2" s="343"/>
      <c r="F2" s="30"/>
      <c r="G2" s="136"/>
    </row>
    <row r="3" spans="1:7" x14ac:dyDescent="0.25">
      <c r="A3" s="17" t="s">
        <v>249</v>
      </c>
      <c r="B3" s="137"/>
      <c r="C3" s="137"/>
      <c r="D3" s="343"/>
      <c r="E3" s="343"/>
      <c r="F3" s="30"/>
      <c r="G3" s="136"/>
    </row>
    <row r="4" spans="1:7" x14ac:dyDescent="0.25">
      <c r="A4" s="564" t="s">
        <v>2</v>
      </c>
      <c r="B4" s="97" t="s">
        <v>185</v>
      </c>
      <c r="C4" s="567" t="s">
        <v>4</v>
      </c>
      <c r="D4" s="570" t="s">
        <v>5</v>
      </c>
      <c r="E4" s="570" t="s">
        <v>6</v>
      </c>
      <c r="F4" s="99" t="s">
        <v>7</v>
      </c>
      <c r="G4" s="99" t="s">
        <v>8</v>
      </c>
    </row>
    <row r="5" spans="1:7" x14ac:dyDescent="0.25">
      <c r="A5" s="565"/>
      <c r="B5" s="87" t="s">
        <v>186</v>
      </c>
      <c r="C5" s="569"/>
      <c r="D5" s="571"/>
      <c r="E5" s="571"/>
      <c r="F5" s="102" t="s">
        <v>10</v>
      </c>
      <c r="G5" s="102" t="s">
        <v>10</v>
      </c>
    </row>
    <row r="6" spans="1:7" x14ac:dyDescent="0.25">
      <c r="A6" s="85"/>
      <c r="B6" s="85"/>
      <c r="C6" s="73"/>
      <c r="D6" s="68"/>
      <c r="E6" s="68"/>
      <c r="F6" s="70"/>
      <c r="G6" s="70"/>
    </row>
    <row r="7" spans="1:7" x14ac:dyDescent="0.25">
      <c r="A7" s="18" t="s">
        <v>250</v>
      </c>
      <c r="B7" s="18"/>
      <c r="C7" s="89" t="s">
        <v>251</v>
      </c>
      <c r="D7" s="434"/>
      <c r="E7" s="434"/>
      <c r="F7" s="31"/>
      <c r="G7" s="28"/>
    </row>
    <row r="8" spans="1:7" x14ac:dyDescent="0.25">
      <c r="A8" s="18"/>
      <c r="B8" s="18"/>
      <c r="C8" s="89"/>
      <c r="D8" s="434"/>
      <c r="E8" s="434"/>
      <c r="F8" s="31"/>
      <c r="G8" s="28"/>
    </row>
    <row r="9" spans="1:7" x14ac:dyDescent="0.25">
      <c r="A9" s="18" t="s">
        <v>252</v>
      </c>
      <c r="B9" s="18"/>
      <c r="C9" s="89" t="s">
        <v>253</v>
      </c>
      <c r="D9" s="434"/>
      <c r="E9" s="434"/>
      <c r="F9" s="31"/>
      <c r="G9" s="28"/>
    </row>
    <row r="10" spans="1:7" x14ac:dyDescent="0.25">
      <c r="A10" s="18"/>
      <c r="B10" s="18"/>
      <c r="C10" s="89"/>
      <c r="D10" s="434"/>
      <c r="E10" s="434"/>
      <c r="F10" s="31"/>
      <c r="G10" s="28"/>
    </row>
    <row r="11" spans="1:7" ht="22.8" x14ac:dyDescent="0.25">
      <c r="A11" s="18"/>
      <c r="B11" s="18" t="s">
        <v>254</v>
      </c>
      <c r="C11" s="90" t="s">
        <v>255</v>
      </c>
      <c r="D11" s="346"/>
      <c r="E11" s="434"/>
      <c r="F11" s="60"/>
      <c r="G11" s="257"/>
    </row>
    <row r="12" spans="1:7" x14ac:dyDescent="0.25">
      <c r="A12" s="18"/>
      <c r="B12" s="18"/>
      <c r="C12" s="90"/>
      <c r="D12" s="346"/>
      <c r="E12" s="434"/>
      <c r="F12" s="60"/>
      <c r="G12" s="257"/>
    </row>
    <row r="13" spans="1:7" ht="22.8" x14ac:dyDescent="0.25">
      <c r="A13" s="18"/>
      <c r="B13" s="18" t="s">
        <v>49</v>
      </c>
      <c r="C13" s="90" t="s">
        <v>256</v>
      </c>
      <c r="D13" s="346" t="s">
        <v>257</v>
      </c>
      <c r="E13" s="434">
        <v>1</v>
      </c>
      <c r="F13" s="60"/>
      <c r="G13" s="28"/>
    </row>
    <row r="14" spans="1:7" x14ac:dyDescent="0.25">
      <c r="A14" s="18"/>
      <c r="B14" s="18"/>
      <c r="C14" s="90"/>
      <c r="D14" s="346"/>
      <c r="E14" s="434"/>
      <c r="F14" s="60"/>
      <c r="G14" s="28"/>
    </row>
    <row r="15" spans="1:7" x14ac:dyDescent="0.25">
      <c r="A15" s="18"/>
      <c r="B15" s="18" t="s">
        <v>52</v>
      </c>
      <c r="C15" s="65" t="s">
        <v>258</v>
      </c>
      <c r="D15" s="346" t="s">
        <v>257</v>
      </c>
      <c r="E15" s="434">
        <v>1</v>
      </c>
      <c r="F15" s="60"/>
      <c r="G15" s="28"/>
    </row>
    <row r="16" spans="1:7" x14ac:dyDescent="0.25">
      <c r="A16" s="18"/>
      <c r="B16" s="18"/>
      <c r="C16" s="65"/>
      <c r="D16" s="346"/>
      <c r="E16" s="434"/>
      <c r="F16" s="60"/>
      <c r="G16" s="28"/>
    </row>
    <row r="17" spans="1:7" x14ac:dyDescent="0.25">
      <c r="A17" s="18"/>
      <c r="B17" s="18" t="s">
        <v>221</v>
      </c>
      <c r="C17" s="65" t="s">
        <v>259</v>
      </c>
      <c r="D17" s="346" t="s">
        <v>257</v>
      </c>
      <c r="E17" s="434">
        <v>1</v>
      </c>
      <c r="F17" s="60"/>
      <c r="G17" s="28"/>
    </row>
    <row r="18" spans="1:7" x14ac:dyDescent="0.25">
      <c r="A18" s="18"/>
      <c r="B18" s="18"/>
      <c r="C18" s="91"/>
      <c r="D18" s="346"/>
      <c r="E18" s="434"/>
      <c r="F18" s="60"/>
      <c r="G18" s="257"/>
    </row>
    <row r="19" spans="1:7" x14ac:dyDescent="0.25">
      <c r="A19" s="18"/>
      <c r="B19" s="18"/>
      <c r="C19" s="92"/>
      <c r="D19" s="346"/>
      <c r="E19" s="434"/>
      <c r="F19" s="60"/>
      <c r="G19" s="257"/>
    </row>
    <row r="20" spans="1:7" x14ac:dyDescent="0.25">
      <c r="A20" s="18"/>
      <c r="B20" s="18"/>
      <c r="C20" s="92"/>
      <c r="D20" s="346"/>
      <c r="E20" s="434"/>
      <c r="F20" s="60"/>
      <c r="G20" s="257"/>
    </row>
    <row r="21" spans="1:7" x14ac:dyDescent="0.25">
      <c r="A21" s="18"/>
      <c r="B21" s="18"/>
      <c r="C21" s="90"/>
      <c r="D21" s="346" t="s">
        <v>260</v>
      </c>
      <c r="E21" s="434"/>
      <c r="F21" s="60"/>
      <c r="G21" s="257"/>
    </row>
    <row r="22" spans="1:7" x14ac:dyDescent="0.25">
      <c r="A22" s="18"/>
      <c r="B22" s="18"/>
      <c r="C22" s="90"/>
      <c r="D22" s="346"/>
      <c r="E22" s="434"/>
      <c r="F22" s="60"/>
      <c r="G22" s="257"/>
    </row>
    <row r="23" spans="1:7" x14ac:dyDescent="0.25">
      <c r="A23" s="18"/>
      <c r="B23" s="18"/>
      <c r="C23" s="92"/>
      <c r="D23" s="346"/>
      <c r="E23" s="434"/>
      <c r="F23" s="60"/>
      <c r="G23" s="257"/>
    </row>
    <row r="24" spans="1:7" x14ac:dyDescent="0.25">
      <c r="A24" s="20"/>
      <c r="B24" s="18"/>
      <c r="C24" s="92"/>
      <c r="D24" s="346"/>
      <c r="E24" s="434"/>
      <c r="F24" s="31"/>
      <c r="G24" s="182"/>
    </row>
    <row r="25" spans="1:7" x14ac:dyDescent="0.25">
      <c r="A25" s="20"/>
      <c r="B25" s="20"/>
      <c r="C25" s="93"/>
      <c r="D25" s="344"/>
      <c r="E25" s="434"/>
      <c r="F25" s="31"/>
      <c r="G25" s="182"/>
    </row>
    <row r="26" spans="1:7" x14ac:dyDescent="0.25">
      <c r="A26" s="20"/>
      <c r="B26" s="20"/>
      <c r="C26" s="94"/>
      <c r="D26" s="344"/>
      <c r="E26" s="434"/>
      <c r="F26" s="60"/>
      <c r="G26" s="257"/>
    </row>
    <row r="27" spans="1:7" x14ac:dyDescent="0.25">
      <c r="A27" s="20"/>
      <c r="B27" s="20"/>
      <c r="C27" s="94"/>
      <c r="D27" s="344"/>
      <c r="E27" s="434"/>
      <c r="F27" s="60"/>
      <c r="G27" s="257"/>
    </row>
    <row r="28" spans="1:7" x14ac:dyDescent="0.25">
      <c r="A28" s="20"/>
      <c r="B28" s="20"/>
      <c r="C28" s="93"/>
      <c r="D28" s="344"/>
      <c r="E28" s="434"/>
      <c r="F28" s="60"/>
      <c r="G28" s="257"/>
    </row>
    <row r="29" spans="1:7" x14ac:dyDescent="0.25">
      <c r="A29" s="20"/>
      <c r="B29" s="20"/>
      <c r="C29" s="93"/>
      <c r="D29" s="346"/>
      <c r="E29" s="434"/>
      <c r="F29" s="60"/>
      <c r="G29" s="257"/>
    </row>
    <row r="30" spans="1:7" x14ac:dyDescent="0.25">
      <c r="A30" s="20"/>
      <c r="B30" s="20"/>
      <c r="C30" s="93"/>
      <c r="D30" s="346"/>
      <c r="E30" s="434"/>
      <c r="F30" s="60"/>
      <c r="G30" s="28"/>
    </row>
    <row r="31" spans="1:7" x14ac:dyDescent="0.25">
      <c r="A31" s="20"/>
      <c r="B31" s="20"/>
      <c r="C31" s="93"/>
      <c r="D31" s="346"/>
      <c r="E31" s="434"/>
      <c r="F31" s="60"/>
      <c r="G31" s="28"/>
    </row>
    <row r="32" spans="1:7" x14ac:dyDescent="0.25">
      <c r="A32" s="20"/>
      <c r="B32" s="20"/>
      <c r="C32" s="93"/>
      <c r="D32" s="346"/>
      <c r="E32" s="434"/>
      <c r="F32" s="60"/>
      <c r="G32" s="28"/>
    </row>
    <row r="33" spans="1:7" x14ac:dyDescent="0.25">
      <c r="A33" s="20"/>
      <c r="B33" s="20"/>
      <c r="C33" s="93"/>
      <c r="D33" s="346"/>
      <c r="E33" s="434"/>
      <c r="F33" s="60"/>
      <c r="G33" s="28"/>
    </row>
    <row r="34" spans="1:7" x14ac:dyDescent="0.25">
      <c r="A34" s="20"/>
      <c r="B34" s="20"/>
      <c r="C34" s="93"/>
      <c r="D34" s="346"/>
      <c r="E34" s="434"/>
      <c r="F34" s="60"/>
      <c r="G34" s="28"/>
    </row>
    <row r="35" spans="1:7" x14ac:dyDescent="0.25">
      <c r="A35" s="20"/>
      <c r="B35" s="20"/>
      <c r="C35" s="93"/>
      <c r="D35" s="346"/>
      <c r="E35" s="434"/>
      <c r="F35" s="60"/>
      <c r="G35" s="28"/>
    </row>
    <row r="36" spans="1:7" x14ac:dyDescent="0.25">
      <c r="A36" s="20"/>
      <c r="B36" s="20"/>
      <c r="C36" s="93"/>
      <c r="D36" s="346"/>
      <c r="E36" s="434"/>
      <c r="F36" s="60"/>
      <c r="G36" s="28"/>
    </row>
    <row r="37" spans="1:7" x14ac:dyDescent="0.25">
      <c r="A37" s="20"/>
      <c r="B37" s="20"/>
      <c r="C37" s="93"/>
      <c r="D37" s="346"/>
      <c r="E37" s="434"/>
      <c r="F37" s="60"/>
      <c r="G37" s="28"/>
    </row>
    <row r="38" spans="1:7" x14ac:dyDescent="0.25">
      <c r="A38" s="20"/>
      <c r="B38" s="20"/>
      <c r="C38" s="93"/>
      <c r="D38" s="346"/>
      <c r="E38" s="434"/>
      <c r="F38" s="60"/>
      <c r="G38" s="28"/>
    </row>
    <row r="39" spans="1:7" x14ac:dyDescent="0.25">
      <c r="A39" s="20"/>
      <c r="B39" s="20"/>
      <c r="C39" s="93"/>
      <c r="D39" s="346"/>
      <c r="E39" s="434"/>
      <c r="F39" s="60"/>
      <c r="G39" s="28"/>
    </row>
    <row r="40" spans="1:7" x14ac:dyDescent="0.25">
      <c r="A40" s="20"/>
      <c r="B40" s="20"/>
      <c r="C40" s="93"/>
      <c r="D40" s="346"/>
      <c r="E40" s="434"/>
      <c r="F40" s="60"/>
      <c r="G40" s="28"/>
    </row>
    <row r="41" spans="1:7" x14ac:dyDescent="0.25">
      <c r="A41" s="20"/>
      <c r="B41" s="20"/>
      <c r="C41" s="93"/>
      <c r="D41" s="346"/>
      <c r="E41" s="434"/>
      <c r="F41" s="60"/>
      <c r="G41" s="28"/>
    </row>
    <row r="42" spans="1:7" x14ac:dyDescent="0.25">
      <c r="A42" s="20"/>
      <c r="B42" s="20"/>
      <c r="C42" s="93"/>
      <c r="D42" s="346"/>
      <c r="E42" s="434"/>
      <c r="F42" s="60"/>
      <c r="G42" s="28"/>
    </row>
    <row r="43" spans="1:7" x14ac:dyDescent="0.25">
      <c r="A43" s="20"/>
      <c r="B43" s="20"/>
      <c r="C43" s="93"/>
      <c r="D43" s="346"/>
      <c r="E43" s="434"/>
      <c r="F43" s="60"/>
      <c r="G43" s="28"/>
    </row>
    <row r="44" spans="1:7" x14ac:dyDescent="0.25">
      <c r="A44" s="20"/>
      <c r="B44" s="20"/>
      <c r="C44" s="93"/>
      <c r="D44" s="346"/>
      <c r="E44" s="434"/>
      <c r="F44" s="60"/>
      <c r="G44" s="28"/>
    </row>
    <row r="45" spans="1:7" x14ac:dyDescent="0.25">
      <c r="A45" s="20"/>
      <c r="B45" s="20"/>
      <c r="C45" s="93"/>
      <c r="D45" s="346"/>
      <c r="E45" s="434"/>
      <c r="F45" s="60"/>
      <c r="G45" s="28"/>
    </row>
    <row r="46" spans="1:7" x14ac:dyDescent="0.25">
      <c r="A46" s="20"/>
      <c r="B46" s="20"/>
      <c r="C46" s="93"/>
      <c r="D46" s="346"/>
      <c r="E46" s="434"/>
      <c r="F46" s="60"/>
      <c r="G46" s="28"/>
    </row>
    <row r="47" spans="1:7" x14ac:dyDescent="0.25">
      <c r="A47" s="20"/>
      <c r="B47" s="20"/>
      <c r="C47" s="93"/>
      <c r="D47" s="346"/>
      <c r="E47" s="434"/>
      <c r="F47" s="60"/>
      <c r="G47" s="28"/>
    </row>
    <row r="48" spans="1:7" x14ac:dyDescent="0.25">
      <c r="A48" s="20"/>
      <c r="B48" s="20"/>
      <c r="C48" s="93"/>
      <c r="D48" s="346"/>
      <c r="E48" s="434"/>
      <c r="F48" s="60"/>
      <c r="G48" s="28"/>
    </row>
    <row r="49" spans="1:7" x14ac:dyDescent="0.25">
      <c r="A49" s="20"/>
      <c r="B49" s="20"/>
      <c r="C49" s="93"/>
      <c r="D49" s="346"/>
      <c r="E49" s="434"/>
      <c r="F49" s="60"/>
      <c r="G49" s="28"/>
    </row>
    <row r="50" spans="1:7" x14ac:dyDescent="0.25">
      <c r="A50" s="20"/>
      <c r="B50" s="20"/>
      <c r="C50" s="93"/>
      <c r="D50" s="346"/>
      <c r="E50" s="434"/>
      <c r="F50" s="60"/>
      <c r="G50" s="28"/>
    </row>
    <row r="51" spans="1:7" x14ac:dyDescent="0.25">
      <c r="A51" s="20"/>
      <c r="B51" s="20"/>
      <c r="C51" s="93"/>
      <c r="D51" s="346"/>
      <c r="E51" s="434"/>
      <c r="F51" s="60"/>
      <c r="G51" s="28"/>
    </row>
    <row r="52" spans="1:7" x14ac:dyDescent="0.25">
      <c r="A52" s="20"/>
      <c r="B52" s="20"/>
      <c r="C52" s="93"/>
      <c r="D52" s="346"/>
      <c r="E52" s="434"/>
      <c r="F52" s="60"/>
      <c r="G52" s="28"/>
    </row>
    <row r="53" spans="1:7" x14ac:dyDescent="0.25">
      <c r="A53" s="20"/>
      <c r="B53" s="20"/>
      <c r="C53" s="93"/>
      <c r="D53" s="346"/>
      <c r="E53" s="434"/>
      <c r="F53" s="60"/>
      <c r="G53" s="28"/>
    </row>
    <row r="54" spans="1:7" x14ac:dyDescent="0.25">
      <c r="A54" s="20"/>
      <c r="B54" s="20"/>
      <c r="C54" s="93"/>
      <c r="D54" s="346"/>
      <c r="E54" s="434"/>
      <c r="F54" s="60"/>
      <c r="G54" s="28"/>
    </row>
    <row r="55" spans="1:7" x14ac:dyDescent="0.25">
      <c r="A55" s="20"/>
      <c r="B55" s="20"/>
      <c r="C55" s="93"/>
      <c r="D55" s="346"/>
      <c r="E55" s="434"/>
      <c r="F55" s="60"/>
      <c r="G55" s="28"/>
    </row>
    <row r="56" spans="1:7" x14ac:dyDescent="0.25">
      <c r="A56" s="20"/>
      <c r="B56" s="20"/>
      <c r="C56" s="93"/>
      <c r="D56" s="346"/>
      <c r="E56" s="434"/>
      <c r="F56" s="60"/>
      <c r="G56" s="28"/>
    </row>
    <row r="57" spans="1:7" x14ac:dyDescent="0.25">
      <c r="A57" s="20"/>
      <c r="B57" s="20"/>
      <c r="C57" s="93"/>
      <c r="D57" s="346"/>
      <c r="E57" s="434"/>
      <c r="F57" s="60"/>
      <c r="G57" s="28"/>
    </row>
    <row r="58" spans="1:7" x14ac:dyDescent="0.25">
      <c r="A58" s="20"/>
      <c r="B58" s="20"/>
      <c r="C58" s="93"/>
      <c r="D58" s="346"/>
      <c r="E58" s="434"/>
      <c r="F58" s="60"/>
      <c r="G58" s="28"/>
    </row>
    <row r="59" spans="1:7" x14ac:dyDescent="0.25">
      <c r="A59" s="20"/>
      <c r="B59" s="20"/>
      <c r="C59" s="93"/>
      <c r="D59" s="346"/>
      <c r="E59" s="434"/>
      <c r="F59" s="60"/>
      <c r="G59" s="28"/>
    </row>
    <row r="60" spans="1:7" x14ac:dyDescent="0.25">
      <c r="A60" s="20"/>
      <c r="B60" s="20"/>
      <c r="C60" s="93"/>
      <c r="D60" s="346"/>
      <c r="E60" s="434"/>
      <c r="F60" s="60"/>
      <c r="G60" s="28"/>
    </row>
    <row r="61" spans="1:7" x14ac:dyDescent="0.25">
      <c r="A61" s="20"/>
      <c r="B61" s="20"/>
      <c r="C61" s="93"/>
      <c r="D61" s="346"/>
      <c r="E61" s="434"/>
      <c r="F61" s="60"/>
      <c r="G61" s="28"/>
    </row>
    <row r="62" spans="1:7" x14ac:dyDescent="0.25">
      <c r="A62" s="20"/>
      <c r="B62" s="20"/>
      <c r="C62" s="93"/>
      <c r="D62" s="346"/>
      <c r="E62" s="434"/>
      <c r="F62" s="60"/>
      <c r="G62" s="28"/>
    </row>
    <row r="63" spans="1:7" x14ac:dyDescent="0.25">
      <c r="A63" s="20"/>
      <c r="B63" s="20"/>
      <c r="C63" s="93"/>
      <c r="D63" s="346"/>
      <c r="E63" s="434"/>
      <c r="F63" s="60"/>
      <c r="G63" s="28"/>
    </row>
    <row r="64" spans="1:7" x14ac:dyDescent="0.25">
      <c r="A64" s="20"/>
      <c r="B64" s="20"/>
      <c r="C64" s="93"/>
      <c r="D64" s="346"/>
      <c r="E64" s="434"/>
      <c r="F64" s="60"/>
      <c r="G64" s="28"/>
    </row>
    <row r="65" spans="1:8" x14ac:dyDescent="0.25">
      <c r="A65" s="103" t="s">
        <v>84</v>
      </c>
      <c r="B65" s="104"/>
      <c r="C65" s="105"/>
      <c r="D65" s="298"/>
      <c r="E65" s="106"/>
      <c r="F65" s="107"/>
      <c r="G65" s="373">
        <f>SUM(G13:G64)</f>
        <v>0</v>
      </c>
      <c r="H65" s="372"/>
    </row>
  </sheetData>
  <mergeCells count="4">
    <mergeCell ref="A4:A5"/>
    <mergeCell ref="C4:C5"/>
    <mergeCell ref="D4:D5"/>
    <mergeCell ref="E4:E5"/>
  </mergeCells>
  <pageMargins left="0.7" right="0.7" top="0.75" bottom="0.75" header="0.3" footer="0.3"/>
  <pageSetup paperSize="9" scale="66" orientation="portrait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F8DA1-3E98-419F-B102-995C26084209}">
  <sheetPr codeName="Sheet8">
    <tabColor theme="9" tint="0.39997558519241921"/>
  </sheetPr>
  <dimension ref="A1:I1048558"/>
  <sheetViews>
    <sheetView showZeros="0" view="pageBreakPreview" topLeftCell="A724" zoomScale="78" zoomScaleNormal="100" zoomScaleSheetLayoutView="78" workbookViewId="0">
      <selection activeCell="G497" sqref="G497"/>
    </sheetView>
  </sheetViews>
  <sheetFormatPr defaultRowHeight="13.2" x14ac:dyDescent="0.25"/>
  <cols>
    <col min="1" max="1" width="8.21875" style="1" customWidth="1"/>
    <col min="2" max="2" width="11" style="1" customWidth="1"/>
    <col min="3" max="3" width="3.21875" style="1" customWidth="1"/>
    <col min="4" max="4" width="54.21875" style="299" customWidth="1"/>
    <col min="5" max="6" width="15.44140625" style="299" customWidth="1"/>
    <col min="7" max="7" width="15.44140625" style="498" customWidth="1"/>
    <col min="8" max="8" width="15.44140625" style="299" customWidth="1"/>
    <col min="9" max="257" width="9.21875" style="1"/>
    <col min="258" max="258" width="9.21875" style="1" customWidth="1"/>
    <col min="259" max="259" width="6.77734375" style="1" customWidth="1"/>
    <col min="260" max="260" width="40.77734375" style="1" customWidth="1"/>
    <col min="261" max="264" width="9.21875" style="1" customWidth="1"/>
    <col min="265" max="513" width="9.21875" style="1"/>
    <col min="514" max="514" width="9.21875" style="1" customWidth="1"/>
    <col min="515" max="515" width="6.77734375" style="1" customWidth="1"/>
    <col min="516" max="516" width="40.77734375" style="1" customWidth="1"/>
    <col min="517" max="520" width="9.21875" style="1" customWidth="1"/>
    <col min="521" max="769" width="9.21875" style="1"/>
    <col min="770" max="770" width="9.21875" style="1" customWidth="1"/>
    <col min="771" max="771" width="6.77734375" style="1" customWidth="1"/>
    <col min="772" max="772" width="40.77734375" style="1" customWidth="1"/>
    <col min="773" max="776" width="9.21875" style="1" customWidth="1"/>
    <col min="777" max="1025" width="9.21875" style="1"/>
    <col min="1026" max="1026" width="9.21875" style="1" customWidth="1"/>
    <col min="1027" max="1027" width="6.77734375" style="1" customWidth="1"/>
    <col min="1028" max="1028" width="40.77734375" style="1" customWidth="1"/>
    <col min="1029" max="1032" width="9.21875" style="1" customWidth="1"/>
    <col min="1033" max="1281" width="9.21875" style="1"/>
    <col min="1282" max="1282" width="9.21875" style="1" customWidth="1"/>
    <col min="1283" max="1283" width="6.77734375" style="1" customWidth="1"/>
    <col min="1284" max="1284" width="40.77734375" style="1" customWidth="1"/>
    <col min="1285" max="1288" width="9.21875" style="1" customWidth="1"/>
    <col min="1289" max="1537" width="9.21875" style="1"/>
    <col min="1538" max="1538" width="9.21875" style="1" customWidth="1"/>
    <col min="1539" max="1539" width="6.77734375" style="1" customWidth="1"/>
    <col min="1540" max="1540" width="40.77734375" style="1" customWidth="1"/>
    <col min="1541" max="1544" width="9.21875" style="1" customWidth="1"/>
    <col min="1545" max="1793" width="9.21875" style="1"/>
    <col min="1794" max="1794" width="9.21875" style="1" customWidth="1"/>
    <col min="1795" max="1795" width="6.77734375" style="1" customWidth="1"/>
    <col min="1796" max="1796" width="40.77734375" style="1" customWidth="1"/>
    <col min="1797" max="1800" width="9.21875" style="1" customWidth="1"/>
    <col min="1801" max="2049" width="9.21875" style="1"/>
    <col min="2050" max="2050" width="9.21875" style="1" customWidth="1"/>
    <col min="2051" max="2051" width="6.77734375" style="1" customWidth="1"/>
    <col min="2052" max="2052" width="40.77734375" style="1" customWidth="1"/>
    <col min="2053" max="2056" width="9.21875" style="1" customWidth="1"/>
    <col min="2057" max="2305" width="9.21875" style="1"/>
    <col min="2306" max="2306" width="9.21875" style="1" customWidth="1"/>
    <col min="2307" max="2307" width="6.77734375" style="1" customWidth="1"/>
    <col min="2308" max="2308" width="40.77734375" style="1" customWidth="1"/>
    <col min="2309" max="2312" width="9.21875" style="1" customWidth="1"/>
    <col min="2313" max="2561" width="9.21875" style="1"/>
    <col min="2562" max="2562" width="9.21875" style="1" customWidth="1"/>
    <col min="2563" max="2563" width="6.77734375" style="1" customWidth="1"/>
    <col min="2564" max="2564" width="40.77734375" style="1" customWidth="1"/>
    <col min="2565" max="2568" width="9.21875" style="1" customWidth="1"/>
    <col min="2569" max="2817" width="9.21875" style="1"/>
    <col min="2818" max="2818" width="9.21875" style="1" customWidth="1"/>
    <col min="2819" max="2819" width="6.77734375" style="1" customWidth="1"/>
    <col min="2820" max="2820" width="40.77734375" style="1" customWidth="1"/>
    <col min="2821" max="2824" width="9.21875" style="1" customWidth="1"/>
    <col min="2825" max="3073" width="9.21875" style="1"/>
    <col min="3074" max="3074" width="9.21875" style="1" customWidth="1"/>
    <col min="3075" max="3075" width="6.77734375" style="1" customWidth="1"/>
    <col min="3076" max="3076" width="40.77734375" style="1" customWidth="1"/>
    <col min="3077" max="3080" width="9.21875" style="1" customWidth="1"/>
    <col min="3081" max="3329" width="9.21875" style="1"/>
    <col min="3330" max="3330" width="9.21875" style="1" customWidth="1"/>
    <col min="3331" max="3331" width="6.77734375" style="1" customWidth="1"/>
    <col min="3332" max="3332" width="40.77734375" style="1" customWidth="1"/>
    <col min="3333" max="3336" width="9.21875" style="1" customWidth="1"/>
    <col min="3337" max="3585" width="9.21875" style="1"/>
    <col min="3586" max="3586" width="9.21875" style="1" customWidth="1"/>
    <col min="3587" max="3587" width="6.77734375" style="1" customWidth="1"/>
    <col min="3588" max="3588" width="40.77734375" style="1" customWidth="1"/>
    <col min="3589" max="3592" width="9.21875" style="1" customWidth="1"/>
    <col min="3593" max="3841" width="9.21875" style="1"/>
    <col min="3842" max="3842" width="9.21875" style="1" customWidth="1"/>
    <col min="3843" max="3843" width="6.77734375" style="1" customWidth="1"/>
    <col min="3844" max="3844" width="40.77734375" style="1" customWidth="1"/>
    <col min="3845" max="3848" width="9.21875" style="1" customWidth="1"/>
    <col min="3849" max="4097" width="9.21875" style="1"/>
    <col min="4098" max="4098" width="9.21875" style="1" customWidth="1"/>
    <col min="4099" max="4099" width="6.77734375" style="1" customWidth="1"/>
    <col min="4100" max="4100" width="40.77734375" style="1" customWidth="1"/>
    <col min="4101" max="4104" width="9.21875" style="1" customWidth="1"/>
    <col min="4105" max="4353" width="9.21875" style="1"/>
    <col min="4354" max="4354" width="9.21875" style="1" customWidth="1"/>
    <col min="4355" max="4355" width="6.77734375" style="1" customWidth="1"/>
    <col min="4356" max="4356" width="40.77734375" style="1" customWidth="1"/>
    <col min="4357" max="4360" width="9.21875" style="1" customWidth="1"/>
    <col min="4361" max="4609" width="9.21875" style="1"/>
    <col min="4610" max="4610" width="9.21875" style="1" customWidth="1"/>
    <col min="4611" max="4611" width="6.77734375" style="1" customWidth="1"/>
    <col min="4612" max="4612" width="40.77734375" style="1" customWidth="1"/>
    <col min="4613" max="4616" width="9.21875" style="1" customWidth="1"/>
    <col min="4617" max="4865" width="9.21875" style="1"/>
    <col min="4866" max="4866" width="9.21875" style="1" customWidth="1"/>
    <col min="4867" max="4867" width="6.77734375" style="1" customWidth="1"/>
    <col min="4868" max="4868" width="40.77734375" style="1" customWidth="1"/>
    <col min="4869" max="4872" width="9.21875" style="1" customWidth="1"/>
    <col min="4873" max="5121" width="9.21875" style="1"/>
    <col min="5122" max="5122" width="9.21875" style="1" customWidth="1"/>
    <col min="5123" max="5123" width="6.77734375" style="1" customWidth="1"/>
    <col min="5124" max="5124" width="40.77734375" style="1" customWidth="1"/>
    <col min="5125" max="5128" width="9.21875" style="1" customWidth="1"/>
    <col min="5129" max="5377" width="9.21875" style="1"/>
    <col min="5378" max="5378" width="9.21875" style="1" customWidth="1"/>
    <col min="5379" max="5379" width="6.77734375" style="1" customWidth="1"/>
    <col min="5380" max="5380" width="40.77734375" style="1" customWidth="1"/>
    <col min="5381" max="5384" width="9.21875" style="1" customWidth="1"/>
    <col min="5385" max="5633" width="9.21875" style="1"/>
    <col min="5634" max="5634" width="9.21875" style="1" customWidth="1"/>
    <col min="5635" max="5635" width="6.77734375" style="1" customWidth="1"/>
    <col min="5636" max="5636" width="40.77734375" style="1" customWidth="1"/>
    <col min="5637" max="5640" width="9.21875" style="1" customWidth="1"/>
    <col min="5641" max="5889" width="9.21875" style="1"/>
    <col min="5890" max="5890" width="9.21875" style="1" customWidth="1"/>
    <col min="5891" max="5891" width="6.77734375" style="1" customWidth="1"/>
    <col min="5892" max="5892" width="40.77734375" style="1" customWidth="1"/>
    <col min="5893" max="5896" width="9.21875" style="1" customWidth="1"/>
    <col min="5897" max="6145" width="9.21875" style="1"/>
    <col min="6146" max="6146" width="9.21875" style="1" customWidth="1"/>
    <col min="6147" max="6147" width="6.77734375" style="1" customWidth="1"/>
    <col min="6148" max="6148" width="40.77734375" style="1" customWidth="1"/>
    <col min="6149" max="6152" width="9.21875" style="1" customWidth="1"/>
    <col min="6153" max="6401" width="9.21875" style="1"/>
    <col min="6402" max="6402" width="9.21875" style="1" customWidth="1"/>
    <col min="6403" max="6403" width="6.77734375" style="1" customWidth="1"/>
    <col min="6404" max="6404" width="40.77734375" style="1" customWidth="1"/>
    <col min="6405" max="6408" width="9.21875" style="1" customWidth="1"/>
    <col min="6409" max="6657" width="9.21875" style="1"/>
    <col min="6658" max="6658" width="9.21875" style="1" customWidth="1"/>
    <col min="6659" max="6659" width="6.77734375" style="1" customWidth="1"/>
    <col min="6660" max="6660" width="40.77734375" style="1" customWidth="1"/>
    <col min="6661" max="6664" width="9.21875" style="1" customWidth="1"/>
    <col min="6665" max="6913" width="9.21875" style="1"/>
    <col min="6914" max="6914" width="9.21875" style="1" customWidth="1"/>
    <col min="6915" max="6915" width="6.77734375" style="1" customWidth="1"/>
    <col min="6916" max="6916" width="40.77734375" style="1" customWidth="1"/>
    <col min="6917" max="6920" width="9.21875" style="1" customWidth="1"/>
    <col min="6921" max="7169" width="9.21875" style="1"/>
    <col min="7170" max="7170" width="9.21875" style="1" customWidth="1"/>
    <col min="7171" max="7171" width="6.77734375" style="1" customWidth="1"/>
    <col min="7172" max="7172" width="40.77734375" style="1" customWidth="1"/>
    <col min="7173" max="7176" width="9.21875" style="1" customWidth="1"/>
    <col min="7177" max="7425" width="9.21875" style="1"/>
    <col min="7426" max="7426" width="9.21875" style="1" customWidth="1"/>
    <col min="7427" max="7427" width="6.77734375" style="1" customWidth="1"/>
    <col min="7428" max="7428" width="40.77734375" style="1" customWidth="1"/>
    <col min="7429" max="7432" width="9.21875" style="1" customWidth="1"/>
    <col min="7433" max="7681" width="9.21875" style="1"/>
    <col min="7682" max="7682" width="9.21875" style="1" customWidth="1"/>
    <col min="7683" max="7683" width="6.77734375" style="1" customWidth="1"/>
    <col min="7684" max="7684" width="40.77734375" style="1" customWidth="1"/>
    <col min="7685" max="7688" width="9.21875" style="1" customWidth="1"/>
    <col min="7689" max="7937" width="9.21875" style="1"/>
    <col min="7938" max="7938" width="9.21875" style="1" customWidth="1"/>
    <col min="7939" max="7939" width="6.77734375" style="1" customWidth="1"/>
    <col min="7940" max="7940" width="40.77734375" style="1" customWidth="1"/>
    <col min="7941" max="7944" width="9.21875" style="1" customWidth="1"/>
    <col min="7945" max="8193" width="9.21875" style="1"/>
    <col min="8194" max="8194" width="9.21875" style="1" customWidth="1"/>
    <col min="8195" max="8195" width="6.77734375" style="1" customWidth="1"/>
    <col min="8196" max="8196" width="40.77734375" style="1" customWidth="1"/>
    <col min="8197" max="8200" width="9.21875" style="1" customWidth="1"/>
    <col min="8201" max="8449" width="9.21875" style="1"/>
    <col min="8450" max="8450" width="9.21875" style="1" customWidth="1"/>
    <col min="8451" max="8451" width="6.77734375" style="1" customWidth="1"/>
    <col min="8452" max="8452" width="40.77734375" style="1" customWidth="1"/>
    <col min="8453" max="8456" width="9.21875" style="1" customWidth="1"/>
    <col min="8457" max="8705" width="9.21875" style="1"/>
    <col min="8706" max="8706" width="9.21875" style="1" customWidth="1"/>
    <col min="8707" max="8707" width="6.77734375" style="1" customWidth="1"/>
    <col min="8708" max="8708" width="40.77734375" style="1" customWidth="1"/>
    <col min="8709" max="8712" width="9.21875" style="1" customWidth="1"/>
    <col min="8713" max="8961" width="9.21875" style="1"/>
    <col min="8962" max="8962" width="9.21875" style="1" customWidth="1"/>
    <col min="8963" max="8963" width="6.77734375" style="1" customWidth="1"/>
    <col min="8964" max="8964" width="40.77734375" style="1" customWidth="1"/>
    <col min="8965" max="8968" width="9.21875" style="1" customWidth="1"/>
    <col min="8969" max="9217" width="9.21875" style="1"/>
    <col min="9218" max="9218" width="9.21875" style="1" customWidth="1"/>
    <col min="9219" max="9219" width="6.77734375" style="1" customWidth="1"/>
    <col min="9220" max="9220" width="40.77734375" style="1" customWidth="1"/>
    <col min="9221" max="9224" width="9.21875" style="1" customWidth="1"/>
    <col min="9225" max="9473" width="9.21875" style="1"/>
    <col min="9474" max="9474" width="9.21875" style="1" customWidth="1"/>
    <col min="9475" max="9475" width="6.77734375" style="1" customWidth="1"/>
    <col min="9476" max="9476" width="40.77734375" style="1" customWidth="1"/>
    <col min="9477" max="9480" width="9.21875" style="1" customWidth="1"/>
    <col min="9481" max="9729" width="9.21875" style="1"/>
    <col min="9730" max="9730" width="9.21875" style="1" customWidth="1"/>
    <col min="9731" max="9731" width="6.77734375" style="1" customWidth="1"/>
    <col min="9732" max="9732" width="40.77734375" style="1" customWidth="1"/>
    <col min="9733" max="9736" width="9.21875" style="1" customWidth="1"/>
    <col min="9737" max="9985" width="9.21875" style="1"/>
    <col min="9986" max="9986" width="9.21875" style="1" customWidth="1"/>
    <col min="9987" max="9987" width="6.77734375" style="1" customWidth="1"/>
    <col min="9988" max="9988" width="40.77734375" style="1" customWidth="1"/>
    <col min="9989" max="9992" width="9.21875" style="1" customWidth="1"/>
    <col min="9993" max="10241" width="9.21875" style="1"/>
    <col min="10242" max="10242" width="9.21875" style="1" customWidth="1"/>
    <col min="10243" max="10243" width="6.77734375" style="1" customWidth="1"/>
    <col min="10244" max="10244" width="40.77734375" style="1" customWidth="1"/>
    <col min="10245" max="10248" width="9.21875" style="1" customWidth="1"/>
    <col min="10249" max="10497" width="9.21875" style="1"/>
    <col min="10498" max="10498" width="9.21875" style="1" customWidth="1"/>
    <col min="10499" max="10499" width="6.77734375" style="1" customWidth="1"/>
    <col min="10500" max="10500" width="40.77734375" style="1" customWidth="1"/>
    <col min="10501" max="10504" width="9.21875" style="1" customWidth="1"/>
    <col min="10505" max="10753" width="9.21875" style="1"/>
    <col min="10754" max="10754" width="9.21875" style="1" customWidth="1"/>
    <col min="10755" max="10755" width="6.77734375" style="1" customWidth="1"/>
    <col min="10756" max="10756" width="40.77734375" style="1" customWidth="1"/>
    <col min="10757" max="10760" width="9.21875" style="1" customWidth="1"/>
    <col min="10761" max="11009" width="9.21875" style="1"/>
    <col min="11010" max="11010" width="9.21875" style="1" customWidth="1"/>
    <col min="11011" max="11011" width="6.77734375" style="1" customWidth="1"/>
    <col min="11012" max="11012" width="40.77734375" style="1" customWidth="1"/>
    <col min="11013" max="11016" width="9.21875" style="1" customWidth="1"/>
    <col min="11017" max="11265" width="9.21875" style="1"/>
    <col min="11266" max="11266" width="9.21875" style="1" customWidth="1"/>
    <col min="11267" max="11267" width="6.77734375" style="1" customWidth="1"/>
    <col min="11268" max="11268" width="40.77734375" style="1" customWidth="1"/>
    <col min="11269" max="11272" width="9.21875" style="1" customWidth="1"/>
    <col min="11273" max="11521" width="9.21875" style="1"/>
    <col min="11522" max="11522" width="9.21875" style="1" customWidth="1"/>
    <col min="11523" max="11523" width="6.77734375" style="1" customWidth="1"/>
    <col min="11524" max="11524" width="40.77734375" style="1" customWidth="1"/>
    <col min="11525" max="11528" width="9.21875" style="1" customWidth="1"/>
    <col min="11529" max="11777" width="9.21875" style="1"/>
    <col min="11778" max="11778" width="9.21875" style="1" customWidth="1"/>
    <col min="11779" max="11779" width="6.77734375" style="1" customWidth="1"/>
    <col min="11780" max="11780" width="40.77734375" style="1" customWidth="1"/>
    <col min="11781" max="11784" width="9.21875" style="1" customWidth="1"/>
    <col min="11785" max="12033" width="9.21875" style="1"/>
    <col min="12034" max="12034" width="9.21875" style="1" customWidth="1"/>
    <col min="12035" max="12035" width="6.77734375" style="1" customWidth="1"/>
    <col min="12036" max="12036" width="40.77734375" style="1" customWidth="1"/>
    <col min="12037" max="12040" width="9.21875" style="1" customWidth="1"/>
    <col min="12041" max="12289" width="9.21875" style="1"/>
    <col min="12290" max="12290" width="9.21875" style="1" customWidth="1"/>
    <col min="12291" max="12291" width="6.77734375" style="1" customWidth="1"/>
    <col min="12292" max="12292" width="40.77734375" style="1" customWidth="1"/>
    <col min="12293" max="12296" width="9.21875" style="1" customWidth="1"/>
    <col min="12297" max="12545" width="9.21875" style="1"/>
    <col min="12546" max="12546" width="9.21875" style="1" customWidth="1"/>
    <col min="12547" max="12547" width="6.77734375" style="1" customWidth="1"/>
    <col min="12548" max="12548" width="40.77734375" style="1" customWidth="1"/>
    <col min="12549" max="12552" width="9.21875" style="1" customWidth="1"/>
    <col min="12553" max="12801" width="9.21875" style="1"/>
    <col min="12802" max="12802" width="9.21875" style="1" customWidth="1"/>
    <col min="12803" max="12803" width="6.77734375" style="1" customWidth="1"/>
    <col min="12804" max="12804" width="40.77734375" style="1" customWidth="1"/>
    <col min="12805" max="12808" width="9.21875" style="1" customWidth="1"/>
    <col min="12809" max="13057" width="9.21875" style="1"/>
    <col min="13058" max="13058" width="9.21875" style="1" customWidth="1"/>
    <col min="13059" max="13059" width="6.77734375" style="1" customWidth="1"/>
    <col min="13060" max="13060" width="40.77734375" style="1" customWidth="1"/>
    <col min="13061" max="13064" width="9.21875" style="1" customWidth="1"/>
    <col min="13065" max="13313" width="9.21875" style="1"/>
    <col min="13314" max="13314" width="9.21875" style="1" customWidth="1"/>
    <col min="13315" max="13315" width="6.77734375" style="1" customWidth="1"/>
    <col min="13316" max="13316" width="40.77734375" style="1" customWidth="1"/>
    <col min="13317" max="13320" width="9.21875" style="1" customWidth="1"/>
    <col min="13321" max="13569" width="9.21875" style="1"/>
    <col min="13570" max="13570" width="9.21875" style="1" customWidth="1"/>
    <col min="13571" max="13571" width="6.77734375" style="1" customWidth="1"/>
    <col min="13572" max="13572" width="40.77734375" style="1" customWidth="1"/>
    <col min="13573" max="13576" width="9.21875" style="1" customWidth="1"/>
    <col min="13577" max="13825" width="9.21875" style="1"/>
    <col min="13826" max="13826" width="9.21875" style="1" customWidth="1"/>
    <col min="13827" max="13827" width="6.77734375" style="1" customWidth="1"/>
    <col min="13828" max="13828" width="40.77734375" style="1" customWidth="1"/>
    <col min="13829" max="13832" width="9.21875" style="1" customWidth="1"/>
    <col min="13833" max="14081" width="9.21875" style="1"/>
    <col min="14082" max="14082" width="9.21875" style="1" customWidth="1"/>
    <col min="14083" max="14083" width="6.77734375" style="1" customWidth="1"/>
    <col min="14084" max="14084" width="40.77734375" style="1" customWidth="1"/>
    <col min="14085" max="14088" width="9.21875" style="1" customWidth="1"/>
    <col min="14089" max="14337" width="9.21875" style="1"/>
    <col min="14338" max="14338" width="9.21875" style="1" customWidth="1"/>
    <col min="14339" max="14339" width="6.77734375" style="1" customWidth="1"/>
    <col min="14340" max="14340" width="40.77734375" style="1" customWidth="1"/>
    <col min="14341" max="14344" width="9.21875" style="1" customWidth="1"/>
    <col min="14345" max="14593" width="9.21875" style="1"/>
    <col min="14594" max="14594" width="9.21875" style="1" customWidth="1"/>
    <col min="14595" max="14595" width="6.77734375" style="1" customWidth="1"/>
    <col min="14596" max="14596" width="40.77734375" style="1" customWidth="1"/>
    <col min="14597" max="14600" width="9.21875" style="1" customWidth="1"/>
    <col min="14601" max="14849" width="9.21875" style="1"/>
    <col min="14850" max="14850" width="9.21875" style="1" customWidth="1"/>
    <col min="14851" max="14851" width="6.77734375" style="1" customWidth="1"/>
    <col min="14852" max="14852" width="40.77734375" style="1" customWidth="1"/>
    <col min="14853" max="14856" width="9.21875" style="1" customWidth="1"/>
    <col min="14857" max="15105" width="9.21875" style="1"/>
    <col min="15106" max="15106" width="9.21875" style="1" customWidth="1"/>
    <col min="15107" max="15107" width="6.77734375" style="1" customWidth="1"/>
    <col min="15108" max="15108" width="40.77734375" style="1" customWidth="1"/>
    <col min="15109" max="15112" width="9.21875" style="1" customWidth="1"/>
    <col min="15113" max="15361" width="9.21875" style="1"/>
    <col min="15362" max="15362" width="9.21875" style="1" customWidth="1"/>
    <col min="15363" max="15363" width="6.77734375" style="1" customWidth="1"/>
    <col min="15364" max="15364" width="40.77734375" style="1" customWidth="1"/>
    <col min="15365" max="15368" width="9.21875" style="1" customWidth="1"/>
    <col min="15369" max="15617" width="9.21875" style="1"/>
    <col min="15618" max="15618" width="9.21875" style="1" customWidth="1"/>
    <col min="15619" max="15619" width="6.77734375" style="1" customWidth="1"/>
    <col min="15620" max="15620" width="40.77734375" style="1" customWidth="1"/>
    <col min="15621" max="15624" width="9.21875" style="1" customWidth="1"/>
    <col min="15625" max="15873" width="9.21875" style="1"/>
    <col min="15874" max="15874" width="9.21875" style="1" customWidth="1"/>
    <col min="15875" max="15875" width="6.77734375" style="1" customWidth="1"/>
    <col min="15876" max="15876" width="40.77734375" style="1" customWidth="1"/>
    <col min="15877" max="15880" width="9.21875" style="1" customWidth="1"/>
    <col min="15881" max="16129" width="9.21875" style="1"/>
    <col min="16130" max="16130" width="9.21875" style="1" customWidth="1"/>
    <col min="16131" max="16131" width="6.77734375" style="1" customWidth="1"/>
    <col min="16132" max="16132" width="40.77734375" style="1" customWidth="1"/>
    <col min="16133" max="16136" width="9.21875" style="1" customWidth="1"/>
    <col min="16137" max="16384" width="9.21875" style="1"/>
  </cols>
  <sheetData>
    <row r="1" spans="1:9" x14ac:dyDescent="0.25">
      <c r="A1" s="397" t="s">
        <v>2829</v>
      </c>
      <c r="B1" s="72"/>
      <c r="C1" s="72"/>
      <c r="D1" s="72"/>
      <c r="E1" s="342"/>
      <c r="F1" s="342"/>
      <c r="G1" s="537"/>
      <c r="H1" s="452"/>
    </row>
    <row r="2" spans="1:9" x14ac:dyDescent="0.25">
      <c r="A2" s="17" t="s">
        <v>261</v>
      </c>
      <c r="B2" s="135"/>
      <c r="C2" s="135"/>
      <c r="D2" s="135"/>
      <c r="E2" s="343"/>
      <c r="F2" s="343"/>
      <c r="G2" s="538"/>
      <c r="H2" s="453"/>
    </row>
    <row r="3" spans="1:9" x14ac:dyDescent="0.25">
      <c r="A3" s="17" t="s">
        <v>262</v>
      </c>
      <c r="B3" s="137"/>
      <c r="C3" s="137"/>
      <c r="D3" s="137"/>
      <c r="E3" s="343"/>
      <c r="F3" s="343"/>
      <c r="G3" s="538"/>
      <c r="H3" s="453"/>
    </row>
    <row r="4" spans="1:9" x14ac:dyDescent="0.25">
      <c r="A4" s="564" t="s">
        <v>2</v>
      </c>
      <c r="B4" s="97" t="s">
        <v>185</v>
      </c>
      <c r="C4" s="98"/>
      <c r="D4" s="572" t="s">
        <v>4</v>
      </c>
      <c r="E4" s="570" t="s">
        <v>5</v>
      </c>
      <c r="F4" s="570" t="s">
        <v>6</v>
      </c>
      <c r="G4" s="481" t="s">
        <v>7</v>
      </c>
      <c r="H4" s="97" t="s">
        <v>8</v>
      </c>
      <c r="I4" s="13"/>
    </row>
    <row r="5" spans="1:9" x14ac:dyDescent="0.25">
      <c r="A5" s="565"/>
      <c r="B5" s="87" t="s">
        <v>186</v>
      </c>
      <c r="C5" s="88"/>
      <c r="D5" s="573"/>
      <c r="E5" s="571"/>
      <c r="F5" s="571"/>
      <c r="G5" s="539" t="s">
        <v>10</v>
      </c>
      <c r="H5" s="87" t="s">
        <v>10</v>
      </c>
    </row>
    <row r="6" spans="1:9" x14ac:dyDescent="0.25">
      <c r="A6" s="3"/>
      <c r="B6" s="3"/>
      <c r="C6" s="101"/>
      <c r="D6" s="294"/>
      <c r="E6" s="2"/>
      <c r="F6" s="2"/>
      <c r="G6" s="540"/>
      <c r="H6" s="2"/>
    </row>
    <row r="7" spans="1:9" ht="26.4" x14ac:dyDescent="0.25">
      <c r="A7" s="4" t="s">
        <v>263</v>
      </c>
      <c r="B7" s="2"/>
      <c r="C7" s="100"/>
      <c r="D7" s="300" t="s">
        <v>264</v>
      </c>
      <c r="E7" s="295"/>
      <c r="F7" s="295"/>
      <c r="G7" s="541"/>
      <c r="H7" s="542"/>
    </row>
    <row r="8" spans="1:9" x14ac:dyDescent="0.25">
      <c r="A8" s="4"/>
      <c r="B8" s="2"/>
      <c r="C8" s="100"/>
      <c r="D8" s="300"/>
      <c r="E8" s="295"/>
      <c r="F8" s="295"/>
      <c r="G8" s="541"/>
      <c r="H8" s="542"/>
    </row>
    <row r="9" spans="1:9" x14ac:dyDescent="0.25">
      <c r="A9" s="2"/>
      <c r="B9" s="5" t="s">
        <v>265</v>
      </c>
      <c r="C9" s="100"/>
      <c r="D9" s="295" t="s">
        <v>266</v>
      </c>
      <c r="E9" s="297" t="s">
        <v>42</v>
      </c>
      <c r="F9" s="297">
        <v>1</v>
      </c>
      <c r="G9" s="543"/>
      <c r="H9" s="544">
        <f>F9*G9</f>
        <v>0</v>
      </c>
    </row>
    <row r="10" spans="1:9" x14ac:dyDescent="0.25">
      <c r="A10" s="2"/>
      <c r="B10" s="4"/>
      <c r="C10" s="100"/>
      <c r="D10" s="295"/>
      <c r="E10" s="297"/>
      <c r="F10" s="297"/>
      <c r="G10" s="543"/>
      <c r="H10" s="544"/>
    </row>
    <row r="11" spans="1:9" x14ac:dyDescent="0.25">
      <c r="A11" s="2"/>
      <c r="B11" s="10" t="s">
        <v>2938</v>
      </c>
      <c r="C11" s="10"/>
      <c r="D11" s="10" t="s">
        <v>2941</v>
      </c>
      <c r="E11" s="297" t="s">
        <v>157</v>
      </c>
      <c r="F11" s="297">
        <v>1</v>
      </c>
      <c r="G11" s="543">
        <v>80000</v>
      </c>
      <c r="H11" s="544">
        <f>G11</f>
        <v>80000</v>
      </c>
    </row>
    <row r="12" spans="1:9" x14ac:dyDescent="0.25">
      <c r="A12" s="2"/>
      <c r="B12" s="10"/>
      <c r="C12" s="10"/>
      <c r="D12" s="10"/>
      <c r="E12" s="297"/>
      <c r="F12" s="297"/>
      <c r="G12" s="543"/>
      <c r="H12" s="544"/>
    </row>
    <row r="13" spans="1:9" x14ac:dyDescent="0.25">
      <c r="A13" s="2"/>
      <c r="B13" s="10" t="s">
        <v>2939</v>
      </c>
      <c r="C13" s="10"/>
      <c r="D13" s="10" t="s">
        <v>2942</v>
      </c>
      <c r="E13" s="297" t="s">
        <v>83</v>
      </c>
      <c r="F13" s="297">
        <f>H11</f>
        <v>80000</v>
      </c>
      <c r="G13" s="543"/>
      <c r="H13" s="544"/>
    </row>
    <row r="14" spans="1:9" x14ac:dyDescent="0.25">
      <c r="A14" s="2"/>
      <c r="B14" s="10"/>
      <c r="C14" s="10"/>
      <c r="D14" s="10"/>
      <c r="E14" s="297"/>
      <c r="F14" s="297"/>
      <c r="G14" s="543"/>
      <c r="H14" s="544"/>
    </row>
    <row r="15" spans="1:9" x14ac:dyDescent="0.25">
      <c r="A15" s="2"/>
      <c r="B15" s="10" t="s">
        <v>2940</v>
      </c>
      <c r="C15" s="10"/>
      <c r="D15" s="10" t="s">
        <v>2943</v>
      </c>
      <c r="E15" s="297" t="s">
        <v>81</v>
      </c>
      <c r="F15" s="297">
        <v>1</v>
      </c>
      <c r="G15" s="543">
        <v>80000</v>
      </c>
      <c r="H15" s="544">
        <f>G15</f>
        <v>80000</v>
      </c>
    </row>
    <row r="16" spans="1:9" x14ac:dyDescent="0.25">
      <c r="A16" s="2"/>
      <c r="B16" s="4"/>
      <c r="C16" s="100"/>
      <c r="D16" s="295"/>
      <c r="E16" s="297"/>
      <c r="F16" s="297"/>
      <c r="G16" s="543"/>
      <c r="H16" s="544"/>
    </row>
    <row r="17" spans="1:8" x14ac:dyDescent="0.25">
      <c r="A17" s="4" t="s">
        <v>267</v>
      </c>
      <c r="B17" s="4"/>
      <c r="C17" s="6"/>
      <c r="D17" s="300" t="s">
        <v>268</v>
      </c>
      <c r="E17" s="545"/>
      <c r="F17" s="295"/>
      <c r="G17" s="541"/>
      <c r="H17" s="544">
        <f t="shared" ref="H17:H140" si="0">F17*G17</f>
        <v>0</v>
      </c>
    </row>
    <row r="18" spans="1:8" x14ac:dyDescent="0.25">
      <c r="A18" s="4"/>
      <c r="B18" s="4"/>
      <c r="C18" s="6"/>
      <c r="D18" s="300"/>
      <c r="E18" s="545"/>
      <c r="F18" s="295"/>
      <c r="G18" s="541"/>
      <c r="H18" s="544">
        <f t="shared" si="0"/>
        <v>0</v>
      </c>
    </row>
    <row r="19" spans="1:8" ht="26.4" x14ac:dyDescent="0.25">
      <c r="A19" s="2"/>
      <c r="B19" s="4" t="s">
        <v>269</v>
      </c>
      <c r="C19" s="6"/>
      <c r="D19" s="296" t="s">
        <v>270</v>
      </c>
      <c r="E19" s="545" t="s">
        <v>271</v>
      </c>
      <c r="F19" s="297">
        <v>1</v>
      </c>
      <c r="G19" s="546">
        <v>50000</v>
      </c>
      <c r="H19" s="544">
        <f t="shared" si="0"/>
        <v>50000</v>
      </c>
    </row>
    <row r="20" spans="1:8" x14ac:dyDescent="0.25">
      <c r="A20" s="2"/>
      <c r="B20" s="4"/>
      <c r="C20" s="6"/>
      <c r="D20" s="295"/>
      <c r="E20" s="545"/>
      <c r="F20" s="297"/>
      <c r="G20" s="546"/>
      <c r="H20" s="544">
        <f t="shared" si="0"/>
        <v>0</v>
      </c>
    </row>
    <row r="21" spans="1:8" x14ac:dyDescent="0.25">
      <c r="A21" s="2"/>
      <c r="B21" s="4" t="s">
        <v>272</v>
      </c>
      <c r="C21" s="6"/>
      <c r="D21" s="295" t="s">
        <v>273</v>
      </c>
      <c r="E21" s="545" t="s">
        <v>83</v>
      </c>
      <c r="F21" s="546">
        <v>50000</v>
      </c>
      <c r="G21" s="547"/>
      <c r="H21" s="544">
        <f t="shared" si="0"/>
        <v>0</v>
      </c>
    </row>
    <row r="22" spans="1:8" x14ac:dyDescent="0.25">
      <c r="A22" s="2"/>
      <c r="B22" s="4"/>
      <c r="C22" s="6"/>
      <c r="D22" s="295"/>
      <c r="E22" s="545"/>
      <c r="F22" s="548"/>
      <c r="G22" s="549"/>
      <c r="H22" s="544">
        <f t="shared" si="0"/>
        <v>0</v>
      </c>
    </row>
    <row r="23" spans="1:8" x14ac:dyDescent="0.25">
      <c r="A23" s="2"/>
      <c r="B23" s="4" t="s">
        <v>274</v>
      </c>
      <c r="C23" s="6"/>
      <c r="D23" s="295" t="s">
        <v>275</v>
      </c>
      <c r="E23" s="545" t="s">
        <v>157</v>
      </c>
      <c r="F23" s="297">
        <v>1</v>
      </c>
      <c r="G23" s="546">
        <v>50000</v>
      </c>
      <c r="H23" s="544">
        <f t="shared" si="0"/>
        <v>50000</v>
      </c>
    </row>
    <row r="24" spans="1:8" x14ac:dyDescent="0.25">
      <c r="A24" s="2"/>
      <c r="B24" s="4"/>
      <c r="C24" s="6"/>
      <c r="D24" s="295"/>
      <c r="E24" s="545"/>
      <c r="F24" s="297"/>
      <c r="G24" s="546"/>
      <c r="H24" s="544">
        <f t="shared" si="0"/>
        <v>0</v>
      </c>
    </row>
    <row r="25" spans="1:8" x14ac:dyDescent="0.25">
      <c r="A25" s="2"/>
      <c r="B25" s="4" t="s">
        <v>276</v>
      </c>
      <c r="C25" s="6"/>
      <c r="D25" s="295" t="s">
        <v>277</v>
      </c>
      <c r="E25" s="545" t="s">
        <v>83</v>
      </c>
      <c r="F25" s="546">
        <v>50000</v>
      </c>
      <c r="G25" s="547"/>
      <c r="H25" s="544"/>
    </row>
    <row r="26" spans="1:8" x14ac:dyDescent="0.25">
      <c r="A26" s="2"/>
      <c r="B26" s="4"/>
      <c r="C26" s="6"/>
      <c r="D26" s="295"/>
      <c r="E26" s="545"/>
      <c r="F26" s="548"/>
      <c r="G26" s="549"/>
      <c r="H26" s="544"/>
    </row>
    <row r="27" spans="1:8" ht="15.6" x14ac:dyDescent="0.25">
      <c r="A27" s="2"/>
      <c r="B27" s="4" t="s">
        <v>278</v>
      </c>
      <c r="C27" s="6"/>
      <c r="D27" s="295" t="s">
        <v>279</v>
      </c>
      <c r="E27" s="545" t="s">
        <v>280</v>
      </c>
      <c r="F27" s="2">
        <v>1</v>
      </c>
      <c r="G27" s="540"/>
      <c r="H27" s="544"/>
    </row>
    <row r="28" spans="1:8" x14ac:dyDescent="0.25">
      <c r="A28" s="2"/>
      <c r="B28" s="4"/>
      <c r="C28" s="6"/>
      <c r="D28" s="295"/>
      <c r="E28" s="545"/>
      <c r="F28" s="2"/>
      <c r="G28" s="540"/>
      <c r="H28" s="544"/>
    </row>
    <row r="29" spans="1:8" x14ac:dyDescent="0.25">
      <c r="A29" s="4" t="s">
        <v>281</v>
      </c>
      <c r="B29" s="4"/>
      <c r="C29" s="6"/>
      <c r="D29" s="300" t="s">
        <v>282</v>
      </c>
      <c r="E29" s="545" t="s">
        <v>42</v>
      </c>
      <c r="F29" s="297">
        <v>1</v>
      </c>
      <c r="G29" s="543"/>
      <c r="H29" s="544"/>
    </row>
    <row r="30" spans="1:8" x14ac:dyDescent="0.25">
      <c r="A30" s="4"/>
      <c r="B30" s="4"/>
      <c r="C30" s="6"/>
      <c r="D30" s="300"/>
      <c r="E30" s="545"/>
      <c r="F30" s="297"/>
      <c r="G30" s="543"/>
      <c r="H30" s="544"/>
    </row>
    <row r="31" spans="1:8" x14ac:dyDescent="0.25">
      <c r="A31" s="4" t="s">
        <v>283</v>
      </c>
      <c r="B31" s="4"/>
      <c r="C31" s="6"/>
      <c r="D31" s="300" t="s">
        <v>284</v>
      </c>
      <c r="E31" s="545"/>
      <c r="F31" s="295"/>
      <c r="G31" s="541"/>
      <c r="H31" s="544"/>
    </row>
    <row r="32" spans="1:8" x14ac:dyDescent="0.25">
      <c r="A32" s="4"/>
      <c r="B32" s="4"/>
      <c r="C32" s="6"/>
      <c r="D32" s="300"/>
      <c r="E32" s="545"/>
      <c r="F32" s="295"/>
      <c r="G32" s="541"/>
      <c r="H32" s="544"/>
    </row>
    <row r="33" spans="1:8" x14ac:dyDescent="0.25">
      <c r="A33" s="541"/>
      <c r="B33" s="541"/>
      <c r="C33" s="541"/>
      <c r="D33" s="541"/>
      <c r="E33" s="541"/>
      <c r="F33" s="297"/>
      <c r="G33" s="541"/>
      <c r="H33" s="544"/>
    </row>
    <row r="34" spans="1:8" x14ac:dyDescent="0.25">
      <c r="A34" s="541"/>
      <c r="B34" s="541" t="s">
        <v>2944</v>
      </c>
      <c r="C34" s="541"/>
      <c r="D34" s="541" t="s">
        <v>2946</v>
      </c>
      <c r="E34" s="541"/>
      <c r="F34" s="297"/>
      <c r="G34" s="541"/>
      <c r="H34" s="544"/>
    </row>
    <row r="35" spans="1:8" x14ac:dyDescent="0.25">
      <c r="A35" s="541"/>
      <c r="B35" s="541"/>
      <c r="C35" s="541"/>
      <c r="D35" s="541"/>
      <c r="E35" s="541"/>
      <c r="F35" s="297"/>
      <c r="G35" s="541"/>
      <c r="H35" s="544"/>
    </row>
    <row r="36" spans="1:8" x14ac:dyDescent="0.25">
      <c r="A36" s="541"/>
      <c r="B36" s="541"/>
      <c r="C36" s="541"/>
      <c r="D36" s="541" t="s">
        <v>2947</v>
      </c>
      <c r="E36" s="541" t="s">
        <v>337</v>
      </c>
      <c r="F36" s="297">
        <v>1</v>
      </c>
      <c r="G36" s="541"/>
      <c r="H36" s="544"/>
    </row>
    <row r="37" spans="1:8" x14ac:dyDescent="0.25">
      <c r="A37" s="541"/>
      <c r="B37" s="541"/>
      <c r="C37" s="541"/>
      <c r="D37" s="541"/>
      <c r="E37" s="541"/>
      <c r="F37" s="297"/>
      <c r="G37" s="541"/>
      <c r="H37" s="544"/>
    </row>
    <row r="38" spans="1:8" x14ac:dyDescent="0.25">
      <c r="A38" s="541"/>
      <c r="B38" s="541"/>
      <c r="C38" s="541"/>
      <c r="D38" s="541" t="s">
        <v>2948</v>
      </c>
      <c r="E38" s="541" t="s">
        <v>337</v>
      </c>
      <c r="F38" s="297">
        <v>1</v>
      </c>
      <c r="G38" s="541"/>
      <c r="H38" s="544"/>
    </row>
    <row r="39" spans="1:8" x14ac:dyDescent="0.25">
      <c r="A39" s="541"/>
      <c r="B39" s="541"/>
      <c r="C39" s="541"/>
      <c r="D39" s="541"/>
      <c r="E39" s="541"/>
      <c r="F39" s="297"/>
      <c r="G39" s="541"/>
      <c r="H39" s="544"/>
    </row>
    <row r="40" spans="1:8" ht="26.4" x14ac:dyDescent="0.25">
      <c r="A40" s="541"/>
      <c r="B40" s="541"/>
      <c r="C40" s="541"/>
      <c r="D40" s="554" t="s">
        <v>2949</v>
      </c>
      <c r="E40" s="541" t="s">
        <v>337</v>
      </c>
      <c r="F40" s="297">
        <v>1</v>
      </c>
      <c r="G40" s="541"/>
      <c r="H40" s="297"/>
    </row>
    <row r="41" spans="1:8" x14ac:dyDescent="0.25">
      <c r="A41" s="541"/>
      <c r="B41" s="541"/>
      <c r="C41" s="541"/>
      <c r="D41" s="541"/>
      <c r="E41" s="541"/>
      <c r="F41" s="297"/>
      <c r="G41" s="541"/>
      <c r="H41" s="297"/>
    </row>
    <row r="42" spans="1:8" x14ac:dyDescent="0.25">
      <c r="A42" s="541" t="s">
        <v>2945</v>
      </c>
      <c r="C42" s="541"/>
      <c r="D42" s="541" t="s">
        <v>2950</v>
      </c>
      <c r="E42" s="541"/>
      <c r="F42" s="297"/>
      <c r="G42" s="541"/>
      <c r="H42" s="297"/>
    </row>
    <row r="43" spans="1:8" x14ac:dyDescent="0.25">
      <c r="A43" s="541"/>
      <c r="B43" s="541"/>
      <c r="C43" s="541"/>
      <c r="D43" s="541"/>
      <c r="E43" s="541"/>
      <c r="F43" s="297"/>
      <c r="G43" s="541"/>
      <c r="H43" s="297"/>
    </row>
    <row r="44" spans="1:8" x14ac:dyDescent="0.25">
      <c r="A44" s="541"/>
      <c r="B44" s="541"/>
      <c r="C44" s="541"/>
      <c r="D44" s="541" t="s">
        <v>2947</v>
      </c>
      <c r="E44" s="541" t="s">
        <v>337</v>
      </c>
      <c r="F44" s="297">
        <v>1</v>
      </c>
      <c r="G44" s="541"/>
      <c r="H44" s="297"/>
    </row>
    <row r="45" spans="1:8" x14ac:dyDescent="0.25">
      <c r="A45" s="541"/>
      <c r="B45" s="541"/>
      <c r="C45" s="541"/>
      <c r="D45" s="541"/>
      <c r="E45" s="541"/>
      <c r="F45" s="297"/>
      <c r="G45" s="541"/>
      <c r="H45" s="297"/>
    </row>
    <row r="46" spans="1:8" x14ac:dyDescent="0.25">
      <c r="A46" s="541"/>
      <c r="B46" s="541"/>
      <c r="C46" s="541"/>
      <c r="D46" s="541" t="s">
        <v>2948</v>
      </c>
      <c r="E46" s="541" t="s">
        <v>337</v>
      </c>
      <c r="F46" s="297">
        <v>1</v>
      </c>
      <c r="G46" s="541"/>
      <c r="H46" s="297"/>
    </row>
    <row r="47" spans="1:8" x14ac:dyDescent="0.25">
      <c r="A47" s="541"/>
      <c r="B47" s="541"/>
      <c r="C47" s="541"/>
      <c r="D47" s="541"/>
      <c r="E47" s="541"/>
      <c r="F47" s="297"/>
      <c r="G47" s="541"/>
      <c r="H47" s="297"/>
    </row>
    <row r="48" spans="1:8" ht="26.4" x14ac:dyDescent="0.25">
      <c r="A48" s="541"/>
      <c r="B48" s="541"/>
      <c r="C48" s="541"/>
      <c r="D48" s="554" t="s">
        <v>2951</v>
      </c>
      <c r="E48" s="541" t="s">
        <v>337</v>
      </c>
      <c r="F48" s="297">
        <v>1</v>
      </c>
      <c r="G48" s="541"/>
      <c r="H48" s="297"/>
    </row>
    <row r="49" spans="1:8" x14ac:dyDescent="0.25">
      <c r="A49" s="4"/>
      <c r="B49" s="4"/>
      <c r="C49" s="6"/>
      <c r="D49" s="295"/>
      <c r="E49" s="550"/>
      <c r="F49" s="297"/>
      <c r="G49" s="541"/>
      <c r="H49" s="297"/>
    </row>
    <row r="50" spans="1:8" ht="26.4" x14ac:dyDescent="0.25">
      <c r="A50" s="297" t="s">
        <v>2952</v>
      </c>
      <c r="B50" s="297"/>
      <c r="C50" s="297"/>
      <c r="D50" s="296" t="s">
        <v>2964</v>
      </c>
      <c r="E50" s="297"/>
      <c r="F50" s="297"/>
      <c r="G50" s="297"/>
      <c r="H50" s="297"/>
    </row>
    <row r="51" spans="1:8" x14ac:dyDescent="0.25">
      <c r="A51" s="297"/>
      <c r="B51" s="297"/>
      <c r="C51" s="297"/>
      <c r="D51" s="297"/>
      <c r="E51" s="297"/>
      <c r="F51" s="297"/>
      <c r="G51" s="297"/>
      <c r="H51" s="297"/>
    </row>
    <row r="52" spans="1:8" x14ac:dyDescent="0.25">
      <c r="A52" s="297"/>
      <c r="B52" s="297"/>
      <c r="C52" s="297"/>
      <c r="D52" s="297" t="s">
        <v>2947</v>
      </c>
      <c r="E52" s="297" t="s">
        <v>337</v>
      </c>
      <c r="F52" s="297">
        <v>1</v>
      </c>
      <c r="G52" s="297"/>
      <c r="H52" s="297"/>
    </row>
    <row r="53" spans="1:8" x14ac:dyDescent="0.25">
      <c r="A53" s="297"/>
      <c r="B53" s="297"/>
      <c r="C53" s="297"/>
      <c r="D53" s="297"/>
      <c r="E53" s="297"/>
      <c r="F53" s="297"/>
      <c r="G53" s="297"/>
      <c r="H53" s="297"/>
    </row>
    <row r="54" spans="1:8" x14ac:dyDescent="0.25">
      <c r="A54" s="297"/>
      <c r="B54" s="297"/>
      <c r="C54" s="297"/>
      <c r="D54" s="297" t="s">
        <v>2948</v>
      </c>
      <c r="E54" s="297" t="s">
        <v>337</v>
      </c>
      <c r="F54" s="297">
        <v>1</v>
      </c>
      <c r="G54" s="297"/>
      <c r="H54" s="297"/>
    </row>
    <row r="55" spans="1:8" x14ac:dyDescent="0.25">
      <c r="A55" s="297"/>
      <c r="B55" s="297"/>
      <c r="C55" s="297"/>
      <c r="D55" s="297"/>
      <c r="E55" s="297"/>
      <c r="F55" s="297"/>
      <c r="G55" s="297"/>
      <c r="H55" s="297"/>
    </row>
    <row r="56" spans="1:8" ht="26.4" x14ac:dyDescent="0.25">
      <c r="A56" s="297"/>
      <c r="B56" s="297"/>
      <c r="C56" s="297"/>
      <c r="D56" s="296" t="s">
        <v>2951</v>
      </c>
      <c r="E56" s="297" t="s">
        <v>337</v>
      </c>
      <c r="F56" s="297">
        <v>1</v>
      </c>
      <c r="G56" s="297"/>
      <c r="H56" s="297"/>
    </row>
    <row r="57" spans="1:8" x14ac:dyDescent="0.25">
      <c r="A57" s="297"/>
      <c r="B57" s="297"/>
      <c r="C57" s="297"/>
      <c r="D57" s="297"/>
      <c r="E57" s="297"/>
      <c r="F57" s="297"/>
      <c r="G57" s="297"/>
      <c r="H57" s="297"/>
    </row>
    <row r="58" spans="1:8" x14ac:dyDescent="0.25">
      <c r="A58" s="297" t="s">
        <v>2953</v>
      </c>
      <c r="B58" s="297"/>
      <c r="C58" s="297"/>
      <c r="D58" s="297" t="s">
        <v>2965</v>
      </c>
      <c r="E58" s="297"/>
      <c r="F58" s="297"/>
      <c r="G58" s="297"/>
      <c r="H58" s="297"/>
    </row>
    <row r="59" spans="1:8" x14ac:dyDescent="0.25">
      <c r="A59" s="297"/>
      <c r="B59" s="297"/>
      <c r="C59" s="297"/>
      <c r="D59" s="297"/>
      <c r="E59" s="297"/>
      <c r="F59" s="297"/>
      <c r="G59" s="297"/>
      <c r="H59" s="297"/>
    </row>
    <row r="60" spans="1:8" x14ac:dyDescent="0.25">
      <c r="A60" s="297"/>
      <c r="B60" s="297" t="s">
        <v>2954</v>
      </c>
      <c r="C60" s="297"/>
      <c r="D60" s="297" t="s">
        <v>2966</v>
      </c>
      <c r="E60" s="297" t="s">
        <v>337</v>
      </c>
      <c r="F60" s="297">
        <v>1</v>
      </c>
      <c r="G60" s="297"/>
      <c r="H60" s="297"/>
    </row>
    <row r="61" spans="1:8" x14ac:dyDescent="0.25">
      <c r="A61" s="297"/>
      <c r="B61" s="297"/>
      <c r="C61" s="297"/>
      <c r="D61" s="297"/>
      <c r="E61" s="297"/>
      <c r="F61" s="297"/>
      <c r="G61" s="297"/>
      <c r="H61" s="297"/>
    </row>
    <row r="62" spans="1:8" x14ac:dyDescent="0.25">
      <c r="A62" s="297"/>
      <c r="B62" s="297" t="s">
        <v>2955</v>
      </c>
      <c r="C62" s="297"/>
      <c r="D62" s="297" t="s">
        <v>2967</v>
      </c>
      <c r="E62" s="297" t="s">
        <v>337</v>
      </c>
      <c r="F62" s="297">
        <v>1</v>
      </c>
      <c r="G62" s="297"/>
      <c r="H62" s="297"/>
    </row>
    <row r="63" spans="1:8" x14ac:dyDescent="0.25">
      <c r="A63" s="297"/>
      <c r="B63" s="297"/>
      <c r="C63" s="297"/>
      <c r="D63" s="297"/>
      <c r="E63" s="297"/>
      <c r="F63" s="297"/>
      <c r="G63" s="297"/>
      <c r="H63" s="297"/>
    </row>
    <row r="64" spans="1:8" x14ac:dyDescent="0.25">
      <c r="A64" s="297" t="s">
        <v>2956</v>
      </c>
      <c r="B64" s="297"/>
      <c r="C64" s="297"/>
      <c r="D64" s="297" t="s">
        <v>2968</v>
      </c>
      <c r="E64" s="297" t="s">
        <v>337</v>
      </c>
      <c r="F64" s="297">
        <v>1</v>
      </c>
      <c r="G64" s="297"/>
      <c r="H64" s="297"/>
    </row>
    <row r="65" spans="1:8" x14ac:dyDescent="0.25">
      <c r="A65" s="297"/>
      <c r="B65" s="297"/>
      <c r="C65" s="297"/>
      <c r="D65" s="297"/>
      <c r="E65" s="297"/>
      <c r="F65" s="297"/>
      <c r="G65" s="297"/>
      <c r="H65" s="297"/>
    </row>
    <row r="66" spans="1:8" x14ac:dyDescent="0.25">
      <c r="A66" s="297" t="s">
        <v>2957</v>
      </c>
      <c r="B66" s="297"/>
      <c r="C66" s="297"/>
      <c r="D66" s="296" t="s">
        <v>2969</v>
      </c>
      <c r="E66" s="297"/>
      <c r="F66" s="297"/>
      <c r="G66" s="297"/>
      <c r="H66" s="297"/>
    </row>
    <row r="67" spans="1:8" x14ac:dyDescent="0.25">
      <c r="A67" s="297"/>
      <c r="B67" s="297"/>
      <c r="C67" s="297"/>
      <c r="D67" s="297"/>
      <c r="E67" s="297"/>
      <c r="F67" s="297"/>
      <c r="G67" s="297"/>
      <c r="H67" s="297"/>
    </row>
    <row r="68" spans="1:8" x14ac:dyDescent="0.25">
      <c r="A68" s="297"/>
      <c r="B68" s="297" t="s">
        <v>2958</v>
      </c>
      <c r="C68" s="297"/>
      <c r="D68" s="297" t="s">
        <v>2970</v>
      </c>
      <c r="E68" s="297"/>
      <c r="F68" s="297"/>
      <c r="G68" s="297"/>
      <c r="H68" s="297"/>
    </row>
    <row r="69" spans="1:8" x14ac:dyDescent="0.25">
      <c r="A69" s="297"/>
      <c r="B69" s="297"/>
      <c r="C69" s="297"/>
      <c r="D69" s="297"/>
      <c r="E69" s="297"/>
      <c r="F69" s="297"/>
      <c r="G69" s="297"/>
      <c r="H69" s="297"/>
    </row>
    <row r="70" spans="1:8" x14ac:dyDescent="0.25">
      <c r="A70" s="297"/>
      <c r="B70" s="297"/>
      <c r="C70" s="297"/>
      <c r="D70" s="297" t="s">
        <v>2947</v>
      </c>
      <c r="E70" s="297" t="s">
        <v>337</v>
      </c>
      <c r="F70" s="297">
        <v>1</v>
      </c>
      <c r="G70" s="297"/>
      <c r="H70" s="297"/>
    </row>
    <row r="71" spans="1:8" x14ac:dyDescent="0.25">
      <c r="A71" s="297"/>
      <c r="B71" s="297"/>
      <c r="C71" s="297"/>
      <c r="D71" s="297"/>
      <c r="E71" s="297"/>
      <c r="F71" s="297"/>
      <c r="G71" s="297"/>
      <c r="H71" s="297"/>
    </row>
    <row r="72" spans="1:8" x14ac:dyDescent="0.25">
      <c r="A72" s="297"/>
      <c r="B72" s="297"/>
      <c r="C72" s="297"/>
      <c r="D72" s="297" t="s">
        <v>2971</v>
      </c>
      <c r="E72" s="297" t="s">
        <v>337</v>
      </c>
      <c r="F72" s="297">
        <v>1</v>
      </c>
      <c r="G72" s="297"/>
      <c r="H72" s="297"/>
    </row>
    <row r="73" spans="1:8" x14ac:dyDescent="0.25">
      <c r="A73" s="297"/>
      <c r="B73" s="297"/>
      <c r="C73" s="297"/>
      <c r="D73" s="297"/>
      <c r="E73" s="297"/>
      <c r="F73" s="297"/>
      <c r="G73" s="297"/>
      <c r="H73" s="297"/>
    </row>
    <row r="74" spans="1:8" x14ac:dyDescent="0.25">
      <c r="A74" s="297"/>
      <c r="B74" s="297" t="s">
        <v>2959</v>
      </c>
      <c r="C74" s="297"/>
      <c r="D74" s="297" t="s">
        <v>2972</v>
      </c>
      <c r="E74" s="297"/>
      <c r="F74" s="297"/>
      <c r="G74" s="297"/>
      <c r="H74" s="297"/>
    </row>
    <row r="75" spans="1:8" x14ac:dyDescent="0.25">
      <c r="A75" s="297"/>
      <c r="B75" s="297"/>
      <c r="C75" s="297"/>
      <c r="D75" s="297"/>
      <c r="E75" s="297"/>
      <c r="F75" s="297"/>
      <c r="G75" s="297"/>
      <c r="H75" s="297"/>
    </row>
    <row r="76" spans="1:8" x14ac:dyDescent="0.25">
      <c r="A76" s="297"/>
      <c r="B76" s="297"/>
      <c r="C76" s="297"/>
      <c r="D76" s="297" t="s">
        <v>2947</v>
      </c>
      <c r="E76" s="297" t="s">
        <v>337</v>
      </c>
      <c r="F76" s="297">
        <v>1</v>
      </c>
      <c r="G76" s="297"/>
      <c r="H76" s="297"/>
    </row>
    <row r="77" spans="1:8" x14ac:dyDescent="0.25">
      <c r="A77" s="297"/>
      <c r="B77" s="297"/>
      <c r="C77" s="297"/>
      <c r="D77" s="297"/>
      <c r="E77" s="297"/>
      <c r="F77" s="297"/>
      <c r="G77" s="297"/>
      <c r="H77" s="297"/>
    </row>
    <row r="78" spans="1:8" x14ac:dyDescent="0.25">
      <c r="A78" s="297"/>
      <c r="B78" s="297"/>
      <c r="C78" s="297"/>
      <c r="D78" s="297" t="s">
        <v>2971</v>
      </c>
      <c r="E78" s="297" t="s">
        <v>337</v>
      </c>
      <c r="F78" s="297">
        <v>1</v>
      </c>
      <c r="G78" s="297"/>
      <c r="H78" s="297"/>
    </row>
    <row r="79" spans="1:8" x14ac:dyDescent="0.25">
      <c r="A79" s="297"/>
      <c r="B79" s="297"/>
      <c r="C79" s="297"/>
      <c r="D79" s="297"/>
      <c r="E79" s="297"/>
      <c r="F79" s="297"/>
      <c r="G79" s="297"/>
      <c r="H79" s="297"/>
    </row>
    <row r="80" spans="1:8" x14ac:dyDescent="0.25">
      <c r="A80" s="297"/>
      <c r="B80" s="297" t="s">
        <v>2960</v>
      </c>
      <c r="C80" s="297"/>
      <c r="D80" s="297" t="s">
        <v>2973</v>
      </c>
      <c r="E80" s="297"/>
      <c r="F80" s="297"/>
      <c r="G80" s="297"/>
      <c r="H80" s="297"/>
    </row>
    <row r="81" spans="1:8" x14ac:dyDescent="0.25">
      <c r="A81" s="297"/>
      <c r="B81" s="297"/>
      <c r="C81" s="297"/>
      <c r="D81" s="297"/>
      <c r="E81" s="297"/>
      <c r="F81" s="297"/>
      <c r="G81" s="297"/>
      <c r="H81" s="297"/>
    </row>
    <row r="82" spans="1:8" x14ac:dyDescent="0.25">
      <c r="A82" s="297"/>
      <c r="B82" s="297"/>
      <c r="C82" s="297"/>
      <c r="D82" s="297" t="s">
        <v>2947</v>
      </c>
      <c r="E82" s="297" t="s">
        <v>337</v>
      </c>
      <c r="F82" s="297">
        <v>1</v>
      </c>
      <c r="G82" s="297"/>
      <c r="H82" s="297"/>
    </row>
    <row r="83" spans="1:8" x14ac:dyDescent="0.25">
      <c r="A83" s="297"/>
      <c r="B83" s="297"/>
      <c r="C83" s="297"/>
      <c r="D83" s="297"/>
      <c r="E83" s="297"/>
      <c r="F83" s="297"/>
      <c r="G83" s="297"/>
      <c r="H83" s="297"/>
    </row>
    <row r="84" spans="1:8" x14ac:dyDescent="0.25">
      <c r="A84" s="297"/>
      <c r="B84" s="297"/>
      <c r="C84" s="297"/>
      <c r="D84" s="297" t="s">
        <v>2971</v>
      </c>
      <c r="E84" s="297" t="s">
        <v>337</v>
      </c>
      <c r="F84" s="297">
        <v>1</v>
      </c>
      <c r="G84" s="297"/>
      <c r="H84" s="297"/>
    </row>
    <row r="85" spans="1:8" x14ac:dyDescent="0.25">
      <c r="A85" s="297"/>
      <c r="B85" s="297"/>
      <c r="C85" s="297"/>
      <c r="D85" s="297"/>
      <c r="E85" s="297"/>
      <c r="F85" s="297"/>
      <c r="G85" s="297"/>
      <c r="H85" s="297"/>
    </row>
    <row r="86" spans="1:8" ht="26.4" x14ac:dyDescent="0.25">
      <c r="A86" s="297"/>
      <c r="B86" s="297" t="s">
        <v>2961</v>
      </c>
      <c r="C86" s="297"/>
      <c r="D86" s="296" t="s">
        <v>2974</v>
      </c>
      <c r="E86" s="297"/>
      <c r="F86" s="297"/>
      <c r="G86" s="297"/>
      <c r="H86" s="297"/>
    </row>
    <row r="87" spans="1:8" x14ac:dyDescent="0.25">
      <c r="A87" s="297"/>
      <c r="B87" s="297"/>
      <c r="C87" s="297"/>
      <c r="D87" s="297"/>
      <c r="E87" s="297"/>
      <c r="F87" s="297"/>
      <c r="G87" s="297"/>
      <c r="H87" s="297"/>
    </row>
    <row r="88" spans="1:8" x14ac:dyDescent="0.25">
      <c r="A88" s="297"/>
      <c r="B88" s="297"/>
      <c r="C88" s="297"/>
      <c r="D88" s="297" t="s">
        <v>2947</v>
      </c>
      <c r="E88" s="297" t="s">
        <v>337</v>
      </c>
      <c r="F88" s="297">
        <v>1</v>
      </c>
      <c r="G88" s="297"/>
      <c r="H88" s="297"/>
    </row>
    <row r="89" spans="1:8" x14ac:dyDescent="0.25">
      <c r="A89" s="297"/>
      <c r="B89" s="297"/>
      <c r="C89" s="297"/>
      <c r="D89" s="297"/>
      <c r="E89" s="297"/>
      <c r="F89" s="297"/>
      <c r="G89" s="297"/>
      <c r="H89" s="297"/>
    </row>
    <row r="90" spans="1:8" x14ac:dyDescent="0.25">
      <c r="A90" s="297"/>
      <c r="B90" s="297"/>
      <c r="C90" s="297"/>
      <c r="D90" s="297" t="s">
        <v>2971</v>
      </c>
      <c r="E90" s="297" t="s">
        <v>337</v>
      </c>
      <c r="F90" s="297">
        <v>1</v>
      </c>
      <c r="G90" s="297"/>
      <c r="H90" s="297"/>
    </row>
    <row r="91" spans="1:8" x14ac:dyDescent="0.25">
      <c r="A91" s="297"/>
      <c r="B91" s="297"/>
      <c r="C91" s="297"/>
      <c r="D91" s="297"/>
      <c r="E91" s="297"/>
      <c r="F91" s="297"/>
      <c r="G91" s="297"/>
      <c r="H91" s="297"/>
    </row>
    <row r="92" spans="1:8" x14ac:dyDescent="0.25">
      <c r="A92" s="297" t="s">
        <v>2962</v>
      </c>
      <c r="B92" s="297"/>
      <c r="C92" s="297"/>
      <c r="D92" s="297" t="s">
        <v>2975</v>
      </c>
      <c r="E92" s="297"/>
      <c r="F92" s="297"/>
      <c r="G92" s="297"/>
      <c r="H92" s="297"/>
    </row>
    <row r="93" spans="1:8" x14ac:dyDescent="0.25">
      <c r="A93" s="297"/>
      <c r="B93" s="297"/>
      <c r="C93" s="297"/>
      <c r="D93" s="297"/>
      <c r="E93" s="297"/>
      <c r="F93" s="297"/>
      <c r="G93" s="297"/>
      <c r="H93" s="297"/>
    </row>
    <row r="94" spans="1:8" x14ac:dyDescent="0.25">
      <c r="A94" s="297"/>
      <c r="B94" s="297" t="s">
        <v>2963</v>
      </c>
      <c r="C94" s="297"/>
      <c r="D94" s="297" t="s">
        <v>930</v>
      </c>
      <c r="E94" s="297" t="s">
        <v>337</v>
      </c>
      <c r="F94" s="297">
        <v>1</v>
      </c>
      <c r="G94" s="297"/>
      <c r="H94" s="297"/>
    </row>
    <row r="95" spans="1:8" x14ac:dyDescent="0.25">
      <c r="A95" s="297"/>
      <c r="B95" s="297"/>
      <c r="C95" s="297"/>
      <c r="D95" s="297"/>
      <c r="E95" s="297"/>
      <c r="F95" s="297"/>
      <c r="G95" s="297"/>
      <c r="H95" s="297"/>
    </row>
    <row r="96" spans="1:8" x14ac:dyDescent="0.25">
      <c r="A96" s="297"/>
      <c r="B96" s="297"/>
      <c r="C96" s="297"/>
      <c r="D96" s="297"/>
      <c r="E96" s="297"/>
      <c r="F96" s="297"/>
      <c r="G96" s="297"/>
      <c r="H96" s="297"/>
    </row>
    <row r="97" spans="1:8" x14ac:dyDescent="0.25">
      <c r="A97" s="297"/>
      <c r="B97" s="297"/>
      <c r="C97" s="297"/>
      <c r="D97" s="297"/>
      <c r="E97" s="297"/>
      <c r="F97" s="297"/>
      <c r="G97" s="297"/>
      <c r="H97" s="297"/>
    </row>
    <row r="98" spans="1:8" x14ac:dyDescent="0.25">
      <c r="A98" s="297" t="s">
        <v>285</v>
      </c>
      <c r="B98" s="297"/>
      <c r="C98" s="297"/>
      <c r="D98" s="297" t="s">
        <v>286</v>
      </c>
      <c r="E98" s="297"/>
      <c r="F98" s="297"/>
      <c r="G98" s="297"/>
      <c r="H98" s="297"/>
    </row>
    <row r="99" spans="1:8" x14ac:dyDescent="0.25">
      <c r="A99" s="297"/>
      <c r="B99" s="297"/>
      <c r="C99" s="297"/>
      <c r="D99" s="297"/>
      <c r="E99" s="297"/>
      <c r="F99" s="297"/>
      <c r="G99" s="297"/>
      <c r="H99" s="297">
        <f t="shared" si="0"/>
        <v>0</v>
      </c>
    </row>
    <row r="100" spans="1:8" ht="26.4" x14ac:dyDescent="0.25">
      <c r="A100" s="297"/>
      <c r="B100" s="297" t="s">
        <v>287</v>
      </c>
      <c r="C100" s="297"/>
      <c r="D100" s="296" t="s">
        <v>288</v>
      </c>
      <c r="E100" s="297"/>
      <c r="F100" s="297"/>
      <c r="G100" s="297"/>
      <c r="H100" s="297">
        <f t="shared" si="0"/>
        <v>0</v>
      </c>
    </row>
    <row r="101" spans="1:8" x14ac:dyDescent="0.25">
      <c r="A101" s="297"/>
      <c r="B101" s="297"/>
      <c r="C101" s="297"/>
      <c r="D101" s="297"/>
      <c r="E101" s="297"/>
      <c r="F101" s="297"/>
      <c r="G101" s="297"/>
      <c r="H101" s="297">
        <f t="shared" si="0"/>
        <v>0</v>
      </c>
    </row>
    <row r="102" spans="1:8" ht="15.6" x14ac:dyDescent="0.25">
      <c r="A102" s="297"/>
      <c r="B102" s="297"/>
      <c r="C102" s="297"/>
      <c r="D102" s="297" t="s">
        <v>289</v>
      </c>
      <c r="E102" s="297" t="s">
        <v>280</v>
      </c>
      <c r="F102" s="297">
        <v>1</v>
      </c>
      <c r="G102" s="297"/>
      <c r="H102" s="297">
        <f t="shared" si="0"/>
        <v>0</v>
      </c>
    </row>
    <row r="103" spans="1:8" x14ac:dyDescent="0.25">
      <c r="A103" s="297"/>
      <c r="B103" s="297"/>
      <c r="C103" s="297"/>
      <c r="D103" s="297"/>
      <c r="E103" s="297"/>
      <c r="F103" s="297"/>
      <c r="G103" s="297"/>
      <c r="H103" s="297"/>
    </row>
    <row r="104" spans="1:8" ht="15.6" x14ac:dyDescent="0.25">
      <c r="A104" s="297"/>
      <c r="B104" s="297"/>
      <c r="C104" s="297"/>
      <c r="D104" s="297" t="s">
        <v>290</v>
      </c>
      <c r="E104" s="297" t="s">
        <v>280</v>
      </c>
      <c r="F104" s="297">
        <v>1</v>
      </c>
      <c r="G104" s="297"/>
      <c r="H104" s="297"/>
    </row>
    <row r="105" spans="1:8" x14ac:dyDescent="0.25">
      <c r="A105" s="297"/>
      <c r="B105" s="297"/>
      <c r="C105" s="297"/>
      <c r="D105" s="297"/>
      <c r="E105" s="297"/>
      <c r="F105" s="297"/>
      <c r="G105" s="297"/>
      <c r="H105" s="297"/>
    </row>
    <row r="106" spans="1:8" ht="15.6" x14ac:dyDescent="0.25">
      <c r="A106" s="297"/>
      <c r="B106" s="297"/>
      <c r="C106" s="297"/>
      <c r="D106" s="297" t="s">
        <v>291</v>
      </c>
      <c r="E106" s="297" t="s">
        <v>280</v>
      </c>
      <c r="F106" s="297">
        <v>1</v>
      </c>
      <c r="G106" s="297"/>
      <c r="H106" s="297"/>
    </row>
    <row r="107" spans="1:8" x14ac:dyDescent="0.25">
      <c r="A107" s="297"/>
      <c r="B107" s="297"/>
      <c r="C107" s="297"/>
      <c r="D107" s="297"/>
      <c r="E107" s="297"/>
      <c r="F107" s="297"/>
      <c r="G107" s="297"/>
      <c r="H107" s="297"/>
    </row>
    <row r="108" spans="1:8" ht="15.6" x14ac:dyDescent="0.25">
      <c r="A108" s="297"/>
      <c r="B108" s="297"/>
      <c r="C108" s="297"/>
      <c r="D108" s="297" t="s">
        <v>292</v>
      </c>
      <c r="E108" s="297" t="s">
        <v>280</v>
      </c>
      <c r="F108" s="297">
        <v>1</v>
      </c>
      <c r="G108" s="297"/>
      <c r="H108" s="297"/>
    </row>
    <row r="109" spans="1:8" x14ac:dyDescent="0.25">
      <c r="A109" s="297"/>
      <c r="B109" s="297"/>
      <c r="C109" s="297"/>
      <c r="D109" s="297"/>
      <c r="E109" s="297"/>
      <c r="F109" s="297"/>
      <c r="G109" s="297"/>
      <c r="H109" s="297"/>
    </row>
    <row r="110" spans="1:8" ht="15.6" x14ac:dyDescent="0.25">
      <c r="A110" s="297"/>
      <c r="B110" s="297"/>
      <c r="C110" s="297"/>
      <c r="D110" s="297" t="s">
        <v>2077</v>
      </c>
      <c r="E110" s="297" t="s">
        <v>280</v>
      </c>
      <c r="F110" s="297">
        <v>1</v>
      </c>
      <c r="G110" s="297"/>
      <c r="H110" s="297"/>
    </row>
    <row r="111" spans="1:8" x14ac:dyDescent="0.25">
      <c r="A111" s="297"/>
      <c r="B111" s="297"/>
      <c r="C111" s="297"/>
      <c r="D111" s="297"/>
      <c r="E111" s="297"/>
      <c r="F111" s="297"/>
      <c r="G111" s="297"/>
      <c r="H111" s="297">
        <f t="shared" si="0"/>
        <v>0</v>
      </c>
    </row>
    <row r="112" spans="1:8" ht="39.6" x14ac:dyDescent="0.25">
      <c r="A112" s="297"/>
      <c r="B112" s="297" t="s">
        <v>293</v>
      </c>
      <c r="C112" s="297"/>
      <c r="D112" s="296" t="s">
        <v>294</v>
      </c>
      <c r="E112" s="297"/>
      <c r="F112" s="297"/>
      <c r="G112" s="297"/>
      <c r="H112" s="297">
        <f t="shared" si="0"/>
        <v>0</v>
      </c>
    </row>
    <row r="113" spans="1:8" x14ac:dyDescent="0.25">
      <c r="A113" s="297"/>
      <c r="B113" s="297"/>
      <c r="C113" s="297"/>
      <c r="D113" s="297"/>
      <c r="E113" s="297"/>
      <c r="F113" s="297"/>
      <c r="G113" s="297"/>
      <c r="H113" s="297">
        <f t="shared" si="0"/>
        <v>0</v>
      </c>
    </row>
    <row r="114" spans="1:8" ht="15.6" x14ac:dyDescent="0.25">
      <c r="A114" s="297"/>
      <c r="B114" s="297"/>
      <c r="C114" s="297"/>
      <c r="D114" s="297" t="s">
        <v>289</v>
      </c>
      <c r="E114" s="297" t="s">
        <v>280</v>
      </c>
      <c r="F114" s="297">
        <v>1</v>
      </c>
      <c r="G114" s="297"/>
      <c r="H114" s="297"/>
    </row>
    <row r="115" spans="1:8" x14ac:dyDescent="0.25">
      <c r="A115" s="297"/>
      <c r="B115" s="297"/>
      <c r="C115" s="297"/>
      <c r="D115" s="297"/>
      <c r="E115" s="297"/>
      <c r="F115" s="297"/>
      <c r="G115" s="297"/>
      <c r="H115" s="297"/>
    </row>
    <row r="116" spans="1:8" ht="15.6" x14ac:dyDescent="0.25">
      <c r="A116" s="297"/>
      <c r="B116" s="297"/>
      <c r="C116" s="297"/>
      <c r="D116" s="297" t="s">
        <v>290</v>
      </c>
      <c r="E116" s="297" t="s">
        <v>280</v>
      </c>
      <c r="F116" s="297">
        <v>1</v>
      </c>
      <c r="G116" s="297"/>
      <c r="H116" s="297"/>
    </row>
    <row r="117" spans="1:8" x14ac:dyDescent="0.25">
      <c r="A117" s="297"/>
      <c r="B117" s="297"/>
      <c r="C117" s="297"/>
      <c r="D117" s="297"/>
      <c r="E117" s="297"/>
      <c r="F117" s="297"/>
      <c r="G117" s="297"/>
      <c r="H117" s="297"/>
    </row>
    <row r="118" spans="1:8" ht="15.6" x14ac:dyDescent="0.25">
      <c r="A118" s="297"/>
      <c r="B118" s="297"/>
      <c r="C118" s="297"/>
      <c r="D118" s="297" t="s">
        <v>291</v>
      </c>
      <c r="E118" s="297" t="s">
        <v>280</v>
      </c>
      <c r="F118" s="297">
        <v>1</v>
      </c>
      <c r="G118" s="297"/>
      <c r="H118" s="297"/>
    </row>
    <row r="119" spans="1:8" x14ac:dyDescent="0.25">
      <c r="A119" s="297"/>
      <c r="B119" s="297"/>
      <c r="C119" s="297"/>
      <c r="D119" s="297"/>
      <c r="E119" s="297"/>
      <c r="F119" s="297"/>
      <c r="G119" s="297"/>
      <c r="H119" s="297"/>
    </row>
    <row r="120" spans="1:8" ht="15.6" x14ac:dyDescent="0.25">
      <c r="A120" s="297"/>
      <c r="B120" s="297"/>
      <c r="C120" s="297"/>
      <c r="D120" s="297" t="s">
        <v>292</v>
      </c>
      <c r="E120" s="297" t="s">
        <v>280</v>
      </c>
      <c r="F120" s="297">
        <v>1</v>
      </c>
      <c r="G120" s="297"/>
      <c r="H120" s="297"/>
    </row>
    <row r="121" spans="1:8" x14ac:dyDescent="0.25">
      <c r="A121" s="297"/>
      <c r="B121" s="297"/>
      <c r="C121" s="297"/>
      <c r="D121" s="297"/>
      <c r="E121" s="297"/>
      <c r="F121" s="297"/>
      <c r="G121" s="297"/>
      <c r="H121" s="297"/>
    </row>
    <row r="122" spans="1:8" ht="15.6" x14ac:dyDescent="0.25">
      <c r="A122" s="297"/>
      <c r="B122" s="297"/>
      <c r="C122" s="297"/>
      <c r="D122" s="297" t="s">
        <v>2078</v>
      </c>
      <c r="E122" s="297" t="s">
        <v>280</v>
      </c>
      <c r="F122" s="297">
        <v>1</v>
      </c>
      <c r="G122" s="297"/>
      <c r="H122" s="297"/>
    </row>
    <row r="123" spans="1:8" x14ac:dyDescent="0.25">
      <c r="A123" s="297"/>
      <c r="B123" s="297"/>
      <c r="C123" s="297"/>
      <c r="D123" s="297"/>
      <c r="E123" s="297"/>
      <c r="F123" s="297"/>
      <c r="G123" s="297"/>
      <c r="H123" s="297"/>
    </row>
    <row r="124" spans="1:8" ht="26.4" x14ac:dyDescent="0.25">
      <c r="A124" s="297" t="s">
        <v>295</v>
      </c>
      <c r="B124" s="297"/>
      <c r="C124" s="297"/>
      <c r="D124" s="296" t="s">
        <v>296</v>
      </c>
      <c r="E124" s="297"/>
      <c r="F124" s="297"/>
      <c r="G124" s="297"/>
      <c r="H124" s="297"/>
    </row>
    <row r="125" spans="1:8" x14ac:dyDescent="0.25">
      <c r="A125" s="297"/>
      <c r="B125" s="297"/>
      <c r="C125" s="297"/>
      <c r="D125" s="297"/>
      <c r="E125" s="297"/>
      <c r="F125" s="297"/>
      <c r="G125" s="297"/>
      <c r="H125" s="297"/>
    </row>
    <row r="126" spans="1:8" ht="26.4" x14ac:dyDescent="0.25">
      <c r="A126" s="297"/>
      <c r="B126" s="297" t="s">
        <v>297</v>
      </c>
      <c r="C126" s="297"/>
      <c r="D126" s="296" t="s">
        <v>2079</v>
      </c>
      <c r="E126" s="297" t="s">
        <v>280</v>
      </c>
      <c r="F126" s="297">
        <v>1</v>
      </c>
      <c r="G126" s="297"/>
      <c r="H126" s="297"/>
    </row>
    <row r="127" spans="1:8" x14ac:dyDescent="0.25">
      <c r="A127" s="297"/>
      <c r="B127" s="297"/>
      <c r="C127" s="297"/>
      <c r="D127" s="297"/>
      <c r="E127" s="297"/>
      <c r="F127" s="297"/>
      <c r="G127" s="297"/>
      <c r="H127" s="297"/>
    </row>
    <row r="128" spans="1:8" ht="26.4" x14ac:dyDescent="0.25">
      <c r="A128" s="297"/>
      <c r="B128" s="297" t="s">
        <v>298</v>
      </c>
      <c r="C128" s="297"/>
      <c r="D128" s="296" t="s">
        <v>2080</v>
      </c>
      <c r="E128" s="297" t="s">
        <v>280</v>
      </c>
      <c r="F128" s="297">
        <v>1</v>
      </c>
      <c r="G128" s="297"/>
      <c r="H128" s="297"/>
    </row>
    <row r="129" spans="1:8" x14ac:dyDescent="0.25">
      <c r="A129" s="297"/>
      <c r="B129" s="297"/>
      <c r="C129" s="297"/>
      <c r="D129" s="297"/>
      <c r="E129" s="297"/>
      <c r="F129" s="297"/>
      <c r="G129" s="297"/>
      <c r="H129" s="297"/>
    </row>
    <row r="130" spans="1:8" ht="26.4" x14ac:dyDescent="0.25">
      <c r="A130" s="297"/>
      <c r="B130" s="297" t="s">
        <v>299</v>
      </c>
      <c r="C130" s="297"/>
      <c r="D130" s="296" t="s">
        <v>2081</v>
      </c>
      <c r="E130" s="297" t="s">
        <v>280</v>
      </c>
      <c r="F130" s="297">
        <v>1</v>
      </c>
      <c r="G130" s="297"/>
      <c r="H130" s="297"/>
    </row>
    <row r="131" spans="1:8" x14ac:dyDescent="0.25">
      <c r="A131" s="297"/>
      <c r="B131" s="297"/>
      <c r="C131" s="297"/>
      <c r="D131" s="297"/>
      <c r="E131" s="297"/>
      <c r="F131" s="297"/>
      <c r="G131" s="297"/>
      <c r="H131" s="297">
        <f t="shared" si="0"/>
        <v>0</v>
      </c>
    </row>
    <row r="132" spans="1:8" x14ac:dyDescent="0.25">
      <c r="A132" s="297"/>
      <c r="B132" s="297"/>
      <c r="C132" s="297"/>
      <c r="D132" s="297"/>
      <c r="E132" s="297"/>
      <c r="F132" s="297"/>
      <c r="G132" s="297"/>
      <c r="H132" s="297">
        <f t="shared" si="0"/>
        <v>0</v>
      </c>
    </row>
    <row r="133" spans="1:8" x14ac:dyDescent="0.25">
      <c r="A133" s="297" t="s">
        <v>300</v>
      </c>
      <c r="B133" s="297"/>
      <c r="C133" s="297"/>
      <c r="D133" s="297" t="s">
        <v>301</v>
      </c>
      <c r="E133" s="297"/>
      <c r="F133" s="297"/>
      <c r="G133" s="297"/>
      <c r="H133" s="297">
        <f t="shared" si="0"/>
        <v>0</v>
      </c>
    </row>
    <row r="134" spans="1:8" x14ac:dyDescent="0.25">
      <c r="A134" s="297"/>
      <c r="B134" s="297"/>
      <c r="C134" s="297"/>
      <c r="D134" s="297"/>
      <c r="E134" s="297"/>
      <c r="F134" s="297"/>
      <c r="G134" s="297"/>
      <c r="H134" s="297">
        <f t="shared" si="0"/>
        <v>0</v>
      </c>
    </row>
    <row r="135" spans="1:8" x14ac:dyDescent="0.25">
      <c r="A135" s="297"/>
      <c r="B135" s="297" t="s">
        <v>302</v>
      </c>
      <c r="C135" s="297"/>
      <c r="D135" s="297" t="s">
        <v>303</v>
      </c>
      <c r="E135" s="297" t="s">
        <v>42</v>
      </c>
      <c r="F135" s="297">
        <v>1</v>
      </c>
      <c r="G135" s="297"/>
      <c r="H135" s="297"/>
    </row>
    <row r="136" spans="1:8" x14ac:dyDescent="0.25">
      <c r="A136" s="297"/>
      <c r="B136" s="297"/>
      <c r="C136" s="297"/>
      <c r="D136" s="297"/>
      <c r="E136" s="297"/>
      <c r="F136" s="297"/>
      <c r="G136" s="297"/>
      <c r="H136" s="297"/>
    </row>
    <row r="137" spans="1:8" x14ac:dyDescent="0.25">
      <c r="A137" s="297"/>
      <c r="B137" s="297" t="s">
        <v>304</v>
      </c>
      <c r="C137" s="297"/>
      <c r="D137" s="297" t="s">
        <v>305</v>
      </c>
      <c r="E137" s="297" t="s">
        <v>42</v>
      </c>
      <c r="F137" s="297">
        <v>1</v>
      </c>
      <c r="G137" s="297"/>
      <c r="H137" s="297"/>
    </row>
    <row r="138" spans="1:8" x14ac:dyDescent="0.25">
      <c r="A138" s="297"/>
      <c r="B138" s="297"/>
      <c r="C138" s="297"/>
      <c r="D138" s="297"/>
      <c r="E138" s="297"/>
      <c r="F138" s="297"/>
      <c r="G138" s="297"/>
      <c r="H138" s="297">
        <f t="shared" si="0"/>
        <v>0</v>
      </c>
    </row>
    <row r="139" spans="1:8" ht="39.6" x14ac:dyDescent="0.25">
      <c r="A139" s="297" t="s">
        <v>306</v>
      </c>
      <c r="B139" s="297"/>
      <c r="C139" s="297"/>
      <c r="D139" s="296" t="s">
        <v>307</v>
      </c>
      <c r="E139" s="297"/>
      <c r="F139" s="297"/>
      <c r="G139" s="297"/>
      <c r="H139" s="297">
        <f t="shared" si="0"/>
        <v>0</v>
      </c>
    </row>
    <row r="140" spans="1:8" x14ac:dyDescent="0.25">
      <c r="A140" s="297"/>
      <c r="B140" s="297"/>
      <c r="C140" s="297"/>
      <c r="D140" s="297"/>
      <c r="E140" s="297"/>
      <c r="F140" s="297"/>
      <c r="G140" s="297"/>
      <c r="H140" s="297">
        <f t="shared" si="0"/>
        <v>0</v>
      </c>
    </row>
    <row r="141" spans="1:8" x14ac:dyDescent="0.25">
      <c r="A141" s="297"/>
      <c r="B141" s="297" t="s">
        <v>308</v>
      </c>
      <c r="C141" s="297"/>
      <c r="D141" s="297" t="s">
        <v>309</v>
      </c>
      <c r="E141" s="297" t="s">
        <v>42</v>
      </c>
      <c r="F141" s="297">
        <v>1</v>
      </c>
      <c r="G141" s="297"/>
      <c r="H141" s="297"/>
    </row>
    <row r="142" spans="1:8" x14ac:dyDescent="0.25">
      <c r="A142" s="297"/>
      <c r="B142" s="297"/>
      <c r="C142" s="297"/>
      <c r="D142" s="297"/>
      <c r="E142" s="297"/>
      <c r="F142" s="297"/>
      <c r="G142" s="297"/>
      <c r="H142" s="297"/>
    </row>
    <row r="143" spans="1:8" x14ac:dyDescent="0.25">
      <c r="A143" s="297"/>
      <c r="B143" s="297" t="s">
        <v>310</v>
      </c>
      <c r="C143" s="297"/>
      <c r="D143" s="297" t="s">
        <v>311</v>
      </c>
      <c r="E143" s="297" t="s">
        <v>312</v>
      </c>
      <c r="F143" s="297">
        <v>1</v>
      </c>
      <c r="G143" s="297"/>
      <c r="H143" s="297"/>
    </row>
    <row r="144" spans="1:8" x14ac:dyDescent="0.25">
      <c r="A144" s="297"/>
      <c r="B144" s="297"/>
      <c r="C144" s="297"/>
      <c r="D144" s="297"/>
      <c r="E144" s="297"/>
      <c r="F144" s="297"/>
      <c r="G144" s="297"/>
      <c r="H144" s="297"/>
    </row>
    <row r="145" spans="1:8" x14ac:dyDescent="0.25">
      <c r="A145" s="297"/>
      <c r="B145" s="297" t="s">
        <v>313</v>
      </c>
      <c r="C145" s="297"/>
      <c r="D145" s="297" t="s">
        <v>314</v>
      </c>
      <c r="E145" s="297" t="s">
        <v>42</v>
      </c>
      <c r="F145" s="297">
        <v>1</v>
      </c>
      <c r="G145" s="297"/>
      <c r="H145" s="297"/>
    </row>
    <row r="146" spans="1:8" x14ac:dyDescent="0.25">
      <c r="A146" s="297"/>
      <c r="B146" s="297"/>
      <c r="C146" s="297"/>
      <c r="D146" s="297"/>
      <c r="E146" s="297"/>
      <c r="F146" s="297"/>
      <c r="G146" s="297"/>
      <c r="H146" s="297"/>
    </row>
    <row r="147" spans="1:8" x14ac:dyDescent="0.25">
      <c r="A147" s="297" t="s">
        <v>315</v>
      </c>
      <c r="B147" s="297"/>
      <c r="C147" s="297"/>
      <c r="D147" s="297" t="s">
        <v>316</v>
      </c>
      <c r="E147" s="297"/>
      <c r="F147" s="297"/>
      <c r="G147" s="297"/>
      <c r="H147" s="297"/>
    </row>
    <row r="148" spans="1:8" x14ac:dyDescent="0.25">
      <c r="A148" s="297"/>
      <c r="B148" s="297"/>
      <c r="C148" s="297"/>
      <c r="D148" s="297"/>
      <c r="E148" s="297"/>
      <c r="F148" s="297"/>
      <c r="G148" s="297"/>
      <c r="H148" s="297"/>
    </row>
    <row r="149" spans="1:8" x14ac:dyDescent="0.25">
      <c r="A149" s="297"/>
      <c r="B149" s="297" t="s">
        <v>317</v>
      </c>
      <c r="C149" s="297"/>
      <c r="D149" s="297" t="s">
        <v>318</v>
      </c>
      <c r="E149" s="297" t="s">
        <v>128</v>
      </c>
      <c r="F149" s="297">
        <v>1</v>
      </c>
      <c r="G149" s="297"/>
      <c r="H149" s="297"/>
    </row>
    <row r="150" spans="1:8" x14ac:dyDescent="0.25">
      <c r="A150" s="297"/>
      <c r="B150" s="297"/>
      <c r="C150" s="297"/>
      <c r="D150" s="297"/>
      <c r="E150" s="297"/>
      <c r="F150" s="297"/>
      <c r="G150" s="297"/>
      <c r="H150" s="297"/>
    </row>
    <row r="151" spans="1:8" x14ac:dyDescent="0.25">
      <c r="A151" s="297"/>
      <c r="B151" s="297" t="s">
        <v>319</v>
      </c>
      <c r="C151" s="297"/>
      <c r="D151" s="297" t="s">
        <v>320</v>
      </c>
      <c r="E151" s="297" t="s">
        <v>128</v>
      </c>
      <c r="F151" s="297">
        <v>1</v>
      </c>
      <c r="G151" s="297"/>
      <c r="H151" s="297"/>
    </row>
    <row r="152" spans="1:8" x14ac:dyDescent="0.25">
      <c r="A152" s="297"/>
      <c r="B152" s="297"/>
      <c r="C152" s="297"/>
      <c r="D152" s="297"/>
      <c r="E152" s="297"/>
      <c r="F152" s="297"/>
      <c r="G152" s="297"/>
      <c r="H152" s="297">
        <f t="shared" ref="H152:H201" si="1">F152*G152</f>
        <v>0</v>
      </c>
    </row>
    <row r="153" spans="1:8" x14ac:dyDescent="0.25">
      <c r="A153" s="297" t="s">
        <v>321</v>
      </c>
      <c r="B153" s="297"/>
      <c r="C153" s="297"/>
      <c r="D153" s="297" t="s">
        <v>322</v>
      </c>
      <c r="E153" s="297"/>
      <c r="F153" s="297"/>
      <c r="G153" s="297"/>
      <c r="H153" s="297">
        <f t="shared" si="1"/>
        <v>0</v>
      </c>
    </row>
    <row r="154" spans="1:8" x14ac:dyDescent="0.25">
      <c r="A154" s="297"/>
      <c r="B154" s="297"/>
      <c r="C154" s="297"/>
      <c r="D154" s="297"/>
      <c r="E154" s="297"/>
      <c r="F154" s="297"/>
      <c r="G154" s="297"/>
      <c r="H154" s="297">
        <f t="shared" si="1"/>
        <v>0</v>
      </c>
    </row>
    <row r="155" spans="1:8" ht="28.5" customHeight="1" x14ac:dyDescent="0.25">
      <c r="A155" s="297"/>
      <c r="B155" s="297" t="s">
        <v>323</v>
      </c>
      <c r="C155" s="297"/>
      <c r="D155" s="296" t="s">
        <v>324</v>
      </c>
      <c r="E155" s="297"/>
      <c r="F155" s="297"/>
      <c r="G155" s="297"/>
      <c r="H155" s="297">
        <f t="shared" si="1"/>
        <v>0</v>
      </c>
    </row>
    <row r="156" spans="1:8" ht="28.5" customHeight="1" x14ac:dyDescent="0.25">
      <c r="A156" s="297"/>
      <c r="B156" s="297"/>
      <c r="C156" s="297"/>
      <c r="D156" s="297"/>
      <c r="E156" s="297"/>
      <c r="F156" s="297"/>
      <c r="G156" s="297"/>
      <c r="H156" s="297">
        <f t="shared" si="1"/>
        <v>0</v>
      </c>
    </row>
    <row r="157" spans="1:8" ht="26.4" x14ac:dyDescent="0.25">
      <c r="A157" s="297"/>
      <c r="B157" s="297" t="s">
        <v>323</v>
      </c>
      <c r="C157" s="297"/>
      <c r="D157" s="296" t="s">
        <v>324</v>
      </c>
      <c r="E157" s="297"/>
      <c r="F157" s="297"/>
      <c r="G157" s="297"/>
      <c r="H157" s="297">
        <f t="shared" si="1"/>
        <v>0</v>
      </c>
    </row>
    <row r="158" spans="1:8" x14ac:dyDescent="0.25">
      <c r="A158" s="297"/>
      <c r="B158" s="297"/>
      <c r="C158" s="297"/>
      <c r="D158" s="297"/>
      <c r="E158" s="297"/>
      <c r="F158" s="297"/>
      <c r="G158" s="297"/>
      <c r="H158" s="297">
        <f t="shared" si="1"/>
        <v>0</v>
      </c>
    </row>
    <row r="159" spans="1:8" x14ac:dyDescent="0.25">
      <c r="A159" s="297"/>
      <c r="B159" s="297"/>
      <c r="C159" s="297" t="s">
        <v>49</v>
      </c>
      <c r="D159" s="297" t="s">
        <v>325</v>
      </c>
      <c r="E159" s="297" t="s">
        <v>128</v>
      </c>
      <c r="F159" s="297">
        <v>1</v>
      </c>
      <c r="G159" s="297"/>
      <c r="H159" s="297"/>
    </row>
    <row r="160" spans="1:8" x14ac:dyDescent="0.25">
      <c r="A160" s="297"/>
      <c r="B160" s="297"/>
      <c r="C160" s="297"/>
      <c r="D160" s="297"/>
      <c r="E160" s="297"/>
      <c r="F160" s="297"/>
      <c r="G160" s="297"/>
      <c r="H160" s="297"/>
    </row>
    <row r="161" spans="1:8" x14ac:dyDescent="0.25">
      <c r="A161" s="297"/>
      <c r="B161" s="297"/>
      <c r="C161" s="297" t="s">
        <v>52</v>
      </c>
      <c r="D161" s="297" t="s">
        <v>326</v>
      </c>
      <c r="E161" s="297" t="s">
        <v>128</v>
      </c>
      <c r="F161" s="297">
        <v>1</v>
      </c>
      <c r="G161" s="297"/>
      <c r="H161" s="297"/>
    </row>
    <row r="162" spans="1:8" x14ac:dyDescent="0.25">
      <c r="A162" s="297"/>
      <c r="B162" s="297"/>
      <c r="C162" s="297"/>
      <c r="D162" s="297"/>
      <c r="E162" s="297"/>
      <c r="F162" s="297"/>
      <c r="G162" s="297"/>
      <c r="H162" s="297"/>
    </row>
    <row r="163" spans="1:8" x14ac:dyDescent="0.25">
      <c r="A163" s="297"/>
      <c r="B163" s="297"/>
      <c r="C163" s="297" t="s">
        <v>221</v>
      </c>
      <c r="D163" s="297" t="s">
        <v>327</v>
      </c>
      <c r="E163" s="297" t="s">
        <v>128</v>
      </c>
      <c r="F163" s="297">
        <v>1</v>
      </c>
      <c r="G163" s="297"/>
      <c r="H163" s="297"/>
    </row>
    <row r="164" spans="1:8" x14ac:dyDescent="0.25">
      <c r="A164" s="297"/>
      <c r="B164" s="297"/>
      <c r="C164" s="297"/>
      <c r="D164" s="297"/>
      <c r="E164" s="297"/>
      <c r="F164" s="297"/>
      <c r="G164" s="297"/>
      <c r="H164" s="297"/>
    </row>
    <row r="165" spans="1:8" ht="26.4" x14ac:dyDescent="0.25">
      <c r="A165" s="297"/>
      <c r="B165" s="297" t="s">
        <v>328</v>
      </c>
      <c r="C165" s="297"/>
      <c r="D165" s="296" t="s">
        <v>329</v>
      </c>
      <c r="E165" s="297"/>
      <c r="F165" s="297"/>
      <c r="G165" s="297"/>
      <c r="H165" s="297"/>
    </row>
    <row r="166" spans="1:8" x14ac:dyDescent="0.25">
      <c r="A166" s="297"/>
      <c r="B166" s="297"/>
      <c r="C166" s="297"/>
      <c r="D166" s="297"/>
      <c r="E166" s="297"/>
      <c r="F166" s="297"/>
      <c r="G166" s="297"/>
      <c r="H166" s="297"/>
    </row>
    <row r="167" spans="1:8" x14ac:dyDescent="0.25">
      <c r="A167" s="297"/>
      <c r="B167" s="297"/>
      <c r="C167" s="297" t="s">
        <v>49</v>
      </c>
      <c r="D167" s="297" t="s">
        <v>330</v>
      </c>
      <c r="E167" s="297" t="s">
        <v>331</v>
      </c>
      <c r="F167" s="297">
        <v>1</v>
      </c>
      <c r="G167" s="297"/>
      <c r="H167" s="297"/>
    </row>
    <row r="168" spans="1:8" x14ac:dyDescent="0.25">
      <c r="A168" s="297"/>
      <c r="B168" s="297"/>
      <c r="C168" s="297"/>
      <c r="D168" s="297"/>
      <c r="E168" s="297"/>
      <c r="F168" s="297"/>
      <c r="G168" s="297"/>
      <c r="H168" s="297"/>
    </row>
    <row r="169" spans="1:8" x14ac:dyDescent="0.25">
      <c r="A169" s="297"/>
      <c r="B169" s="297"/>
      <c r="C169" s="297" t="s">
        <v>52</v>
      </c>
      <c r="D169" s="297" t="s">
        <v>332</v>
      </c>
      <c r="E169" s="297" t="s">
        <v>331</v>
      </c>
      <c r="F169" s="297">
        <v>1</v>
      </c>
      <c r="G169" s="297"/>
      <c r="H169" s="297"/>
    </row>
    <row r="170" spans="1:8" x14ac:dyDescent="0.25">
      <c r="A170" s="297"/>
      <c r="B170" s="297"/>
      <c r="C170" s="297"/>
      <c r="D170" s="297"/>
      <c r="E170" s="297"/>
      <c r="F170" s="297"/>
      <c r="G170" s="297"/>
      <c r="H170" s="297"/>
    </row>
    <row r="171" spans="1:8" x14ac:dyDescent="0.25">
      <c r="A171" s="297"/>
      <c r="B171" s="297"/>
      <c r="C171" s="297" t="s">
        <v>221</v>
      </c>
      <c r="D171" s="297" t="s">
        <v>333</v>
      </c>
      <c r="E171" s="297" t="s">
        <v>331</v>
      </c>
      <c r="F171" s="297">
        <v>1</v>
      </c>
      <c r="G171" s="297"/>
      <c r="H171" s="297"/>
    </row>
    <row r="172" spans="1:8" x14ac:dyDescent="0.25">
      <c r="A172" s="297"/>
      <c r="B172" s="297"/>
      <c r="C172" s="297"/>
      <c r="D172" s="297"/>
      <c r="E172" s="297"/>
      <c r="F172" s="297"/>
      <c r="G172" s="297"/>
      <c r="H172" s="297">
        <f t="shared" si="1"/>
        <v>0</v>
      </c>
    </row>
    <row r="173" spans="1:8" x14ac:dyDescent="0.25">
      <c r="A173" s="297" t="s">
        <v>334</v>
      </c>
      <c r="B173" s="297"/>
      <c r="C173" s="297"/>
      <c r="D173" s="296" t="s">
        <v>335</v>
      </c>
      <c r="E173" s="297"/>
      <c r="F173" s="297"/>
      <c r="G173" s="297"/>
      <c r="H173" s="297">
        <f t="shared" si="1"/>
        <v>0</v>
      </c>
    </row>
    <row r="174" spans="1:8" x14ac:dyDescent="0.25">
      <c r="A174" s="297"/>
      <c r="B174" s="297"/>
      <c r="C174" s="297"/>
      <c r="D174" s="296"/>
      <c r="E174" s="297"/>
      <c r="F174" s="297"/>
      <c r="G174" s="297"/>
      <c r="H174" s="297">
        <f t="shared" si="1"/>
        <v>0</v>
      </c>
    </row>
    <row r="175" spans="1:8" ht="26.4" x14ac:dyDescent="0.25">
      <c r="A175" s="297"/>
      <c r="B175" s="297" t="s">
        <v>336</v>
      </c>
      <c r="C175" s="297"/>
      <c r="D175" s="296" t="s">
        <v>2082</v>
      </c>
      <c r="E175" s="297" t="s">
        <v>337</v>
      </c>
      <c r="F175" s="297">
        <v>1</v>
      </c>
      <c r="G175" s="297"/>
      <c r="H175" s="297"/>
    </row>
    <row r="176" spans="1:8" x14ac:dyDescent="0.25">
      <c r="A176" s="297"/>
      <c r="B176" s="297"/>
      <c r="C176" s="297"/>
      <c r="D176" s="296"/>
      <c r="E176" s="297"/>
      <c r="F176" s="297"/>
      <c r="G176" s="297"/>
      <c r="H176" s="297"/>
    </row>
    <row r="177" spans="1:8" ht="26.4" x14ac:dyDescent="0.25">
      <c r="A177" s="297"/>
      <c r="B177" s="297" t="s">
        <v>338</v>
      </c>
      <c r="C177" s="297"/>
      <c r="D177" s="296" t="s">
        <v>2083</v>
      </c>
      <c r="E177" s="297" t="s">
        <v>337</v>
      </c>
      <c r="F177" s="297">
        <v>1</v>
      </c>
      <c r="G177" s="297"/>
      <c r="H177" s="297"/>
    </row>
    <row r="178" spans="1:8" x14ac:dyDescent="0.25">
      <c r="A178" s="297"/>
      <c r="B178" s="297"/>
      <c r="C178" s="297"/>
      <c r="D178" s="296"/>
      <c r="E178" s="297"/>
      <c r="F178" s="297"/>
      <c r="G178" s="297"/>
      <c r="H178" s="297"/>
    </row>
    <row r="179" spans="1:8" ht="39.6" x14ac:dyDescent="0.25">
      <c r="A179" s="297"/>
      <c r="B179" s="297" t="s">
        <v>339</v>
      </c>
      <c r="C179" s="297"/>
      <c r="D179" s="296" t="s">
        <v>340</v>
      </c>
      <c r="E179" s="297" t="s">
        <v>337</v>
      </c>
      <c r="F179" s="297">
        <v>1</v>
      </c>
      <c r="G179" s="297"/>
      <c r="H179" s="297"/>
    </row>
    <row r="180" spans="1:8" x14ac:dyDescent="0.25">
      <c r="A180" s="297"/>
      <c r="B180" s="297"/>
      <c r="C180" s="297"/>
      <c r="D180" s="296"/>
      <c r="E180" s="297"/>
      <c r="F180" s="297"/>
      <c r="G180" s="297"/>
      <c r="H180" s="297"/>
    </row>
    <row r="181" spans="1:8" ht="26.4" x14ac:dyDescent="0.25">
      <c r="A181" s="297"/>
      <c r="B181" s="297" t="s">
        <v>341</v>
      </c>
      <c r="C181" s="297"/>
      <c r="D181" s="296" t="s">
        <v>342</v>
      </c>
      <c r="E181" s="297" t="s">
        <v>337</v>
      </c>
      <c r="F181" s="297">
        <v>1</v>
      </c>
      <c r="G181" s="297"/>
      <c r="H181" s="297"/>
    </row>
    <row r="182" spans="1:8" x14ac:dyDescent="0.25">
      <c r="A182" s="297"/>
      <c r="B182" s="297"/>
      <c r="C182" s="297"/>
      <c r="D182" s="296"/>
      <c r="E182" s="297"/>
      <c r="F182" s="297"/>
      <c r="G182" s="297"/>
      <c r="H182" s="297"/>
    </row>
    <row r="183" spans="1:8" x14ac:dyDescent="0.25">
      <c r="A183" s="297"/>
      <c r="B183" s="297" t="s">
        <v>343</v>
      </c>
      <c r="C183" s="297"/>
      <c r="D183" s="296" t="s">
        <v>344</v>
      </c>
      <c r="E183" s="297" t="s">
        <v>124</v>
      </c>
      <c r="F183" s="297">
        <v>1</v>
      </c>
      <c r="G183" s="297"/>
      <c r="H183" s="297"/>
    </row>
    <row r="184" spans="1:8" x14ac:dyDescent="0.25">
      <c r="A184" s="297"/>
      <c r="B184" s="297"/>
      <c r="C184" s="297"/>
      <c r="D184" s="296"/>
      <c r="E184" s="297"/>
      <c r="F184" s="297"/>
      <c r="G184" s="297"/>
      <c r="H184" s="297"/>
    </row>
    <row r="185" spans="1:8" x14ac:dyDescent="0.25">
      <c r="A185" s="297"/>
      <c r="B185" s="297" t="s">
        <v>345</v>
      </c>
      <c r="C185" s="297"/>
      <c r="D185" s="296" t="s">
        <v>346</v>
      </c>
      <c r="E185" s="297" t="s">
        <v>124</v>
      </c>
      <c r="F185" s="297">
        <v>1</v>
      </c>
      <c r="G185" s="297"/>
      <c r="H185" s="297"/>
    </row>
    <row r="186" spans="1:8" x14ac:dyDescent="0.25">
      <c r="A186" s="297"/>
      <c r="B186" s="297"/>
      <c r="C186" s="297"/>
      <c r="D186" s="296"/>
      <c r="E186" s="297"/>
      <c r="F186" s="297"/>
      <c r="G186" s="297"/>
      <c r="H186" s="297"/>
    </row>
    <row r="187" spans="1:8" ht="26.4" x14ac:dyDescent="0.25">
      <c r="A187" s="297"/>
      <c r="B187" s="297" t="s">
        <v>347</v>
      </c>
      <c r="C187" s="297"/>
      <c r="D187" s="296" t="s">
        <v>348</v>
      </c>
      <c r="E187" s="297" t="s">
        <v>349</v>
      </c>
      <c r="F187" s="297">
        <v>1</v>
      </c>
      <c r="G187" s="297"/>
      <c r="H187" s="297"/>
    </row>
    <row r="188" spans="1:8" x14ac:dyDescent="0.25">
      <c r="A188" s="297"/>
      <c r="B188" s="297"/>
      <c r="C188" s="297"/>
      <c r="D188" s="296"/>
      <c r="E188" s="297"/>
      <c r="F188" s="297"/>
      <c r="G188" s="297"/>
      <c r="H188" s="297"/>
    </row>
    <row r="189" spans="1:8" ht="26.4" x14ac:dyDescent="0.25">
      <c r="A189" s="297"/>
      <c r="B189" s="297" t="s">
        <v>350</v>
      </c>
      <c r="C189" s="297"/>
      <c r="D189" s="296" t="s">
        <v>351</v>
      </c>
      <c r="E189" s="297" t="s">
        <v>124</v>
      </c>
      <c r="F189" s="297">
        <v>1</v>
      </c>
      <c r="G189" s="297"/>
      <c r="H189" s="297"/>
    </row>
    <row r="190" spans="1:8" x14ac:dyDescent="0.25">
      <c r="A190" s="297"/>
      <c r="B190" s="297"/>
      <c r="C190" s="297"/>
      <c r="D190" s="297"/>
      <c r="E190" s="297"/>
      <c r="F190" s="297"/>
      <c r="G190" s="297"/>
      <c r="H190" s="297"/>
    </row>
    <row r="191" spans="1:8" x14ac:dyDescent="0.25">
      <c r="A191" s="297" t="s">
        <v>352</v>
      </c>
      <c r="B191" s="297"/>
      <c r="C191" s="297"/>
      <c r="D191" s="297" t="s">
        <v>353</v>
      </c>
      <c r="E191" s="297"/>
      <c r="F191" s="297"/>
      <c r="G191" s="297"/>
      <c r="H191" s="297"/>
    </row>
    <row r="192" spans="1:8" x14ac:dyDescent="0.25">
      <c r="A192" s="297"/>
      <c r="B192" s="297"/>
      <c r="C192" s="297"/>
      <c r="D192" s="297"/>
      <c r="E192" s="297"/>
      <c r="F192" s="297"/>
      <c r="G192" s="297"/>
      <c r="H192" s="297"/>
    </row>
    <row r="193" spans="1:8" x14ac:dyDescent="0.25">
      <c r="A193" s="297"/>
      <c r="B193" s="297" t="s">
        <v>354</v>
      </c>
      <c r="C193" s="297"/>
      <c r="D193" s="297" t="s">
        <v>355</v>
      </c>
      <c r="E193" s="297"/>
      <c r="F193" s="297"/>
      <c r="G193" s="297"/>
      <c r="H193" s="297"/>
    </row>
    <row r="194" spans="1:8" x14ac:dyDescent="0.25">
      <c r="A194" s="297"/>
      <c r="B194" s="297"/>
      <c r="C194" s="297"/>
      <c r="D194" s="297"/>
      <c r="E194" s="297"/>
      <c r="F194" s="297"/>
      <c r="G194" s="297"/>
      <c r="H194" s="297"/>
    </row>
    <row r="195" spans="1:8" x14ac:dyDescent="0.25">
      <c r="A195" s="297"/>
      <c r="B195" s="297"/>
      <c r="C195" s="297"/>
      <c r="D195" s="297" t="s">
        <v>356</v>
      </c>
      <c r="E195" s="297" t="s">
        <v>124</v>
      </c>
      <c r="F195" s="297">
        <v>1</v>
      </c>
      <c r="G195" s="297"/>
      <c r="H195" s="297"/>
    </row>
    <row r="196" spans="1:8" x14ac:dyDescent="0.25">
      <c r="A196" s="297"/>
      <c r="B196" s="297"/>
      <c r="C196" s="297"/>
      <c r="D196" s="297" t="s">
        <v>357</v>
      </c>
      <c r="E196" s="297" t="s">
        <v>124</v>
      </c>
      <c r="F196" s="297">
        <v>1</v>
      </c>
      <c r="G196" s="297"/>
      <c r="H196" s="297"/>
    </row>
    <row r="197" spans="1:8" x14ac:dyDescent="0.25">
      <c r="A197" s="297"/>
      <c r="B197" s="297"/>
      <c r="C197" s="297"/>
      <c r="D197" s="297"/>
      <c r="E197" s="297"/>
      <c r="F197" s="297"/>
      <c r="G197" s="297"/>
      <c r="H197" s="297"/>
    </row>
    <row r="198" spans="1:8" x14ac:dyDescent="0.25">
      <c r="A198" s="297"/>
      <c r="B198" s="297"/>
      <c r="C198" s="297"/>
      <c r="D198" s="297" t="s">
        <v>358</v>
      </c>
      <c r="E198" s="297" t="s">
        <v>124</v>
      </c>
      <c r="F198" s="297">
        <v>1</v>
      </c>
      <c r="G198" s="297"/>
      <c r="H198" s="297"/>
    </row>
    <row r="199" spans="1:8" x14ac:dyDescent="0.25">
      <c r="A199" s="297"/>
      <c r="B199" s="297"/>
      <c r="C199" s="297"/>
      <c r="D199" s="297"/>
      <c r="E199" s="297"/>
      <c r="F199" s="297"/>
      <c r="G199" s="297"/>
      <c r="H199" s="297"/>
    </row>
    <row r="200" spans="1:8" x14ac:dyDescent="0.25">
      <c r="A200" s="297"/>
      <c r="B200" s="297" t="s">
        <v>359</v>
      </c>
      <c r="C200" s="297"/>
      <c r="D200" s="297" t="s">
        <v>360</v>
      </c>
      <c r="E200" s="297"/>
      <c r="F200" s="297"/>
      <c r="G200" s="297"/>
      <c r="H200" s="297">
        <f t="shared" si="1"/>
        <v>0</v>
      </c>
    </row>
    <row r="201" spans="1:8" x14ac:dyDescent="0.25">
      <c r="A201" s="297"/>
      <c r="B201" s="297"/>
      <c r="C201" s="297"/>
      <c r="D201" s="297"/>
      <c r="E201" s="297"/>
      <c r="F201" s="297"/>
      <c r="G201" s="297"/>
      <c r="H201" s="297">
        <f t="shared" si="1"/>
        <v>0</v>
      </c>
    </row>
    <row r="202" spans="1:8" x14ac:dyDescent="0.25">
      <c r="A202" s="297"/>
      <c r="B202" s="297"/>
      <c r="C202" s="297"/>
      <c r="D202" s="297" t="s">
        <v>356</v>
      </c>
      <c r="E202" s="297" t="s">
        <v>124</v>
      </c>
      <c r="F202" s="297">
        <v>1</v>
      </c>
      <c r="G202" s="297"/>
      <c r="H202" s="297"/>
    </row>
    <row r="203" spans="1:8" x14ac:dyDescent="0.25">
      <c r="A203" s="297"/>
      <c r="B203" s="297"/>
      <c r="C203" s="297"/>
      <c r="D203" s="297"/>
      <c r="E203" s="297"/>
      <c r="F203" s="297"/>
      <c r="G203" s="297"/>
      <c r="H203" s="297"/>
    </row>
    <row r="204" spans="1:8" x14ac:dyDescent="0.25">
      <c r="A204" s="297"/>
      <c r="B204" s="297"/>
      <c r="C204" s="297"/>
      <c r="D204" s="297" t="s">
        <v>357</v>
      </c>
      <c r="E204" s="297" t="s">
        <v>124</v>
      </c>
      <c r="F204" s="297">
        <v>1</v>
      </c>
      <c r="G204" s="297"/>
      <c r="H204" s="297"/>
    </row>
    <row r="205" spans="1:8" x14ac:dyDescent="0.25">
      <c r="A205" s="297"/>
      <c r="B205" s="297"/>
      <c r="C205" s="297"/>
      <c r="D205" s="297"/>
      <c r="E205" s="297"/>
      <c r="F205" s="297"/>
      <c r="G205" s="297"/>
      <c r="H205" s="297"/>
    </row>
    <row r="206" spans="1:8" x14ac:dyDescent="0.25">
      <c r="A206" s="297"/>
      <c r="B206" s="297"/>
      <c r="C206" s="297"/>
      <c r="D206" s="297" t="s">
        <v>358</v>
      </c>
      <c r="E206" s="297" t="s">
        <v>124</v>
      </c>
      <c r="F206" s="297">
        <v>1</v>
      </c>
      <c r="G206" s="297"/>
      <c r="H206" s="297"/>
    </row>
    <row r="207" spans="1:8" x14ac:dyDescent="0.25">
      <c r="A207" s="297"/>
      <c r="B207" s="297"/>
      <c r="C207" s="297"/>
      <c r="D207" s="297"/>
      <c r="E207" s="297"/>
      <c r="F207" s="297"/>
      <c r="G207" s="297"/>
      <c r="H207" s="297"/>
    </row>
    <row r="208" spans="1:8" x14ac:dyDescent="0.25">
      <c r="A208" s="297" t="s">
        <v>361</v>
      </c>
      <c r="B208" s="297"/>
      <c r="C208" s="297"/>
      <c r="D208" s="297" t="s">
        <v>362</v>
      </c>
      <c r="E208" s="297"/>
      <c r="F208" s="297"/>
      <c r="G208" s="297"/>
      <c r="H208" s="297"/>
    </row>
    <row r="209" spans="1:8" x14ac:dyDescent="0.25">
      <c r="A209" s="297"/>
      <c r="B209" s="297"/>
      <c r="C209" s="297"/>
      <c r="D209" s="297"/>
      <c r="E209" s="297"/>
      <c r="F209" s="297"/>
      <c r="G209" s="297"/>
      <c r="H209" s="297"/>
    </row>
    <row r="210" spans="1:8" x14ac:dyDescent="0.25">
      <c r="A210" s="297"/>
      <c r="B210" s="297" t="s">
        <v>363</v>
      </c>
      <c r="C210" s="297"/>
      <c r="D210" s="297" t="s">
        <v>364</v>
      </c>
      <c r="E210" s="297" t="s">
        <v>331</v>
      </c>
      <c r="F210" s="297">
        <v>1</v>
      </c>
      <c r="G210" s="297"/>
      <c r="H210" s="297"/>
    </row>
    <row r="211" spans="1:8" x14ac:dyDescent="0.25">
      <c r="A211" s="297"/>
      <c r="B211" s="297"/>
      <c r="C211" s="297"/>
      <c r="D211" s="297"/>
      <c r="E211" s="297"/>
      <c r="F211" s="297"/>
      <c r="G211" s="297"/>
      <c r="H211" s="297"/>
    </row>
    <row r="212" spans="1:8" x14ac:dyDescent="0.25">
      <c r="A212" s="297"/>
      <c r="B212" s="297" t="s">
        <v>365</v>
      </c>
      <c r="C212" s="297"/>
      <c r="D212" s="297" t="s">
        <v>366</v>
      </c>
      <c r="E212" s="297" t="s">
        <v>331</v>
      </c>
      <c r="F212" s="297">
        <v>1</v>
      </c>
      <c r="G212" s="297"/>
      <c r="H212" s="297"/>
    </row>
    <row r="213" spans="1:8" x14ac:dyDescent="0.25">
      <c r="A213" s="297"/>
      <c r="B213" s="297"/>
      <c r="C213" s="297"/>
      <c r="D213" s="297"/>
      <c r="E213" s="297"/>
      <c r="F213" s="297"/>
      <c r="G213" s="297"/>
      <c r="H213" s="297"/>
    </row>
    <row r="214" spans="1:8" x14ac:dyDescent="0.25">
      <c r="A214" s="297"/>
      <c r="B214" s="297" t="s">
        <v>367</v>
      </c>
      <c r="C214" s="297"/>
      <c r="D214" s="297" t="s">
        <v>368</v>
      </c>
      <c r="E214" s="297" t="s">
        <v>331</v>
      </c>
      <c r="F214" s="297">
        <v>1</v>
      </c>
      <c r="G214" s="297"/>
      <c r="H214" s="297"/>
    </row>
    <row r="215" spans="1:8" x14ac:dyDescent="0.25">
      <c r="A215" s="297"/>
      <c r="B215" s="297"/>
      <c r="C215" s="297"/>
      <c r="D215" s="297"/>
      <c r="E215" s="297"/>
      <c r="F215" s="297"/>
      <c r="G215" s="297"/>
      <c r="H215" s="297"/>
    </row>
    <row r="216" spans="1:8" x14ac:dyDescent="0.25">
      <c r="A216" s="297" t="s">
        <v>369</v>
      </c>
      <c r="B216" s="297"/>
      <c r="C216" s="297"/>
      <c r="D216" s="297" t="s">
        <v>370</v>
      </c>
      <c r="E216" s="297"/>
      <c r="F216" s="297"/>
      <c r="G216" s="297"/>
      <c r="H216" s="297"/>
    </row>
    <row r="217" spans="1:8" x14ac:dyDescent="0.25">
      <c r="A217" s="297"/>
      <c r="B217" s="297"/>
      <c r="C217" s="297"/>
      <c r="D217" s="297"/>
      <c r="E217" s="297"/>
      <c r="F217" s="297"/>
      <c r="G217" s="297"/>
      <c r="H217" s="297"/>
    </row>
    <row r="218" spans="1:8" x14ac:dyDescent="0.25">
      <c r="A218" s="297"/>
      <c r="B218" s="297" t="s">
        <v>371</v>
      </c>
      <c r="C218" s="297"/>
      <c r="D218" s="297" t="s">
        <v>364</v>
      </c>
      <c r="E218" s="297" t="s">
        <v>331</v>
      </c>
      <c r="F218" s="297">
        <v>1</v>
      </c>
      <c r="G218" s="297"/>
      <c r="H218" s="297"/>
    </row>
    <row r="219" spans="1:8" x14ac:dyDescent="0.25">
      <c r="A219" s="297"/>
      <c r="B219" s="297"/>
      <c r="C219" s="297"/>
      <c r="D219" s="297"/>
      <c r="E219" s="297"/>
      <c r="F219" s="297"/>
      <c r="G219" s="297"/>
      <c r="H219" s="297"/>
    </row>
    <row r="220" spans="1:8" x14ac:dyDescent="0.25">
      <c r="A220" s="297"/>
      <c r="B220" s="297" t="s">
        <v>372</v>
      </c>
      <c r="C220" s="297"/>
      <c r="D220" s="297" t="s">
        <v>366</v>
      </c>
      <c r="E220" s="297" t="s">
        <v>331</v>
      </c>
      <c r="F220" s="297">
        <v>1</v>
      </c>
      <c r="G220" s="297"/>
      <c r="H220" s="297"/>
    </row>
    <row r="221" spans="1:8" x14ac:dyDescent="0.25">
      <c r="A221" s="297"/>
      <c r="B221" s="297"/>
      <c r="C221" s="297"/>
      <c r="D221" s="297"/>
      <c r="E221" s="297"/>
      <c r="F221" s="297"/>
      <c r="G221" s="297"/>
      <c r="H221" s="297"/>
    </row>
    <row r="222" spans="1:8" x14ac:dyDescent="0.25">
      <c r="A222" s="297"/>
      <c r="B222" s="297" t="s">
        <v>373</v>
      </c>
      <c r="C222" s="297"/>
      <c r="D222" s="297" t="s">
        <v>368</v>
      </c>
      <c r="E222" s="297" t="s">
        <v>331</v>
      </c>
      <c r="F222" s="297">
        <v>1</v>
      </c>
      <c r="G222" s="297"/>
      <c r="H222" s="297"/>
    </row>
    <row r="223" spans="1:8" x14ac:dyDescent="0.25">
      <c r="A223" s="297"/>
      <c r="B223" s="297"/>
      <c r="C223" s="297"/>
      <c r="D223" s="297"/>
      <c r="E223" s="297"/>
      <c r="F223" s="297"/>
      <c r="G223" s="297"/>
      <c r="H223" s="297">
        <f t="shared" ref="H223:H225" si="2">F223*G223</f>
        <v>0</v>
      </c>
    </row>
    <row r="224" spans="1:8" ht="26.4" x14ac:dyDescent="0.25">
      <c r="A224" s="297" t="s">
        <v>374</v>
      </c>
      <c r="B224" s="297"/>
      <c r="C224" s="297"/>
      <c r="D224" s="296" t="s">
        <v>375</v>
      </c>
      <c r="E224" s="297"/>
      <c r="F224" s="297"/>
      <c r="G224" s="297"/>
      <c r="H224" s="297">
        <f t="shared" si="2"/>
        <v>0</v>
      </c>
    </row>
    <row r="225" spans="1:8" x14ac:dyDescent="0.25">
      <c r="A225" s="297"/>
      <c r="B225" s="297"/>
      <c r="C225" s="297"/>
      <c r="D225" s="297"/>
      <c r="E225" s="297"/>
      <c r="F225" s="297"/>
      <c r="G225" s="297"/>
      <c r="H225" s="297">
        <f t="shared" si="2"/>
        <v>0</v>
      </c>
    </row>
    <row r="226" spans="1:8" x14ac:dyDescent="0.25">
      <c r="A226" s="297"/>
      <c r="B226" s="297" t="s">
        <v>376</v>
      </c>
      <c r="C226" s="297"/>
      <c r="D226" s="297" t="s">
        <v>377</v>
      </c>
      <c r="E226" s="297" t="s">
        <v>337</v>
      </c>
      <c r="F226" s="297">
        <v>1</v>
      </c>
      <c r="G226" s="297"/>
      <c r="H226" s="297"/>
    </row>
    <row r="227" spans="1:8" x14ac:dyDescent="0.25">
      <c r="A227" s="297"/>
      <c r="B227" s="297"/>
      <c r="C227" s="297"/>
      <c r="D227" s="297"/>
      <c r="E227" s="297"/>
      <c r="F227" s="297"/>
      <c r="G227" s="297"/>
      <c r="H227" s="297"/>
    </row>
    <row r="228" spans="1:8" x14ac:dyDescent="0.25">
      <c r="A228" s="297"/>
      <c r="B228" s="297" t="s">
        <v>378</v>
      </c>
      <c r="C228" s="297"/>
      <c r="D228" s="297" t="s">
        <v>379</v>
      </c>
      <c r="E228" s="297" t="s">
        <v>337</v>
      </c>
      <c r="F228" s="297">
        <v>1</v>
      </c>
      <c r="G228" s="297"/>
      <c r="H228" s="297"/>
    </row>
    <row r="229" spans="1:8" x14ac:dyDescent="0.25">
      <c r="A229" s="297"/>
      <c r="B229" s="297"/>
      <c r="C229" s="297"/>
      <c r="D229" s="297"/>
      <c r="E229" s="297"/>
      <c r="F229" s="297"/>
      <c r="G229" s="297"/>
      <c r="H229" s="297"/>
    </row>
    <row r="230" spans="1:8" x14ac:dyDescent="0.25">
      <c r="A230" s="297"/>
      <c r="B230" s="297" t="s">
        <v>380</v>
      </c>
      <c r="C230" s="297"/>
      <c r="D230" s="297" t="s">
        <v>381</v>
      </c>
      <c r="E230" s="297" t="s">
        <v>337</v>
      </c>
      <c r="F230" s="297">
        <v>1</v>
      </c>
      <c r="G230" s="297"/>
      <c r="H230" s="297"/>
    </row>
    <row r="231" spans="1:8" x14ac:dyDescent="0.25">
      <c r="A231" s="297"/>
      <c r="B231" s="297"/>
      <c r="C231" s="297"/>
      <c r="D231" s="297"/>
      <c r="E231" s="297"/>
      <c r="F231" s="297"/>
      <c r="G231" s="297"/>
      <c r="H231" s="297"/>
    </row>
    <row r="232" spans="1:8" x14ac:dyDescent="0.25">
      <c r="A232" s="297"/>
      <c r="B232" s="297" t="s">
        <v>2976</v>
      </c>
      <c r="C232" s="297"/>
      <c r="D232" s="297" t="s">
        <v>2985</v>
      </c>
      <c r="E232" s="297" t="s">
        <v>337</v>
      </c>
      <c r="F232" s="297">
        <v>1</v>
      </c>
      <c r="G232" s="297"/>
      <c r="H232" s="297"/>
    </row>
    <row r="233" spans="1:8" x14ac:dyDescent="0.25">
      <c r="A233" s="297"/>
      <c r="B233" s="297"/>
      <c r="C233" s="297"/>
      <c r="D233" s="297"/>
      <c r="E233" s="297"/>
      <c r="F233" s="297"/>
      <c r="G233" s="297"/>
      <c r="H233" s="297"/>
    </row>
    <row r="234" spans="1:8" x14ac:dyDescent="0.25">
      <c r="A234" s="297" t="s">
        <v>285</v>
      </c>
      <c r="B234" s="297"/>
      <c r="C234" s="297"/>
      <c r="D234" s="297" t="s">
        <v>2986</v>
      </c>
      <c r="E234" s="297"/>
      <c r="F234" s="297"/>
      <c r="G234" s="297"/>
      <c r="H234" s="297"/>
    </row>
    <row r="235" spans="1:8" x14ac:dyDescent="0.25">
      <c r="A235" s="297"/>
      <c r="B235" s="297"/>
      <c r="C235" s="297"/>
      <c r="D235" s="297"/>
      <c r="E235" s="297"/>
      <c r="F235" s="297"/>
      <c r="G235" s="297"/>
      <c r="H235" s="297"/>
    </row>
    <row r="236" spans="1:8" ht="26.4" x14ac:dyDescent="0.25">
      <c r="A236" s="297"/>
      <c r="B236" s="297" t="s">
        <v>287</v>
      </c>
      <c r="C236" s="297"/>
      <c r="D236" s="296" t="s">
        <v>288</v>
      </c>
      <c r="E236" s="297"/>
      <c r="F236" s="297"/>
      <c r="G236" s="297"/>
      <c r="H236" s="297"/>
    </row>
    <row r="237" spans="1:8" x14ac:dyDescent="0.25">
      <c r="A237" s="297"/>
      <c r="B237" s="297"/>
      <c r="C237" s="297"/>
      <c r="D237" s="296"/>
      <c r="E237" s="297"/>
      <c r="F237" s="297"/>
      <c r="G237" s="297"/>
      <c r="H237" s="297"/>
    </row>
    <row r="238" spans="1:8" x14ac:dyDescent="0.25">
      <c r="A238" s="297"/>
      <c r="B238" s="297"/>
      <c r="C238" s="297"/>
      <c r="D238" s="296" t="s">
        <v>2987</v>
      </c>
      <c r="E238" s="297" t="s">
        <v>337</v>
      </c>
      <c r="F238" s="297">
        <v>1</v>
      </c>
      <c r="G238" s="297"/>
      <c r="H238" s="297"/>
    </row>
    <row r="239" spans="1:8" x14ac:dyDescent="0.25">
      <c r="A239" s="297"/>
      <c r="B239" s="297"/>
      <c r="C239" s="297"/>
      <c r="D239" s="296"/>
      <c r="E239" s="297"/>
      <c r="F239" s="297"/>
      <c r="G239" s="297"/>
      <c r="H239" s="297"/>
    </row>
    <row r="240" spans="1:8" x14ac:dyDescent="0.25">
      <c r="A240" s="297"/>
      <c r="B240" s="297"/>
      <c r="C240" s="297"/>
      <c r="D240" s="296" t="s">
        <v>2988</v>
      </c>
      <c r="E240" s="297" t="s">
        <v>337</v>
      </c>
      <c r="F240" s="297">
        <v>1</v>
      </c>
      <c r="G240" s="297"/>
      <c r="H240" s="297"/>
    </row>
    <row r="241" spans="1:8" x14ac:dyDescent="0.25">
      <c r="A241" s="297"/>
      <c r="B241" s="297"/>
      <c r="C241" s="297"/>
      <c r="D241" s="296"/>
      <c r="E241" s="297"/>
      <c r="F241" s="297"/>
      <c r="G241" s="297"/>
      <c r="H241" s="297"/>
    </row>
    <row r="242" spans="1:8" x14ac:dyDescent="0.25">
      <c r="A242" s="297"/>
      <c r="B242" s="297"/>
      <c r="C242" s="297"/>
      <c r="D242" s="296" t="s">
        <v>2989</v>
      </c>
      <c r="E242" s="297" t="s">
        <v>337</v>
      </c>
      <c r="F242" s="297">
        <v>1</v>
      </c>
      <c r="G242" s="297"/>
      <c r="H242" s="297"/>
    </row>
    <row r="243" spans="1:8" x14ac:dyDescent="0.25">
      <c r="A243" s="297"/>
      <c r="B243" s="297"/>
      <c r="C243" s="297"/>
      <c r="D243" s="296"/>
      <c r="E243" s="297"/>
      <c r="F243" s="297"/>
      <c r="G243" s="297"/>
      <c r="H243" s="297"/>
    </row>
    <row r="244" spans="1:8" x14ac:dyDescent="0.25">
      <c r="A244" s="297"/>
      <c r="B244" s="297"/>
      <c r="C244" s="297"/>
      <c r="D244" s="296" t="s">
        <v>2990</v>
      </c>
      <c r="E244" s="297" t="s">
        <v>337</v>
      </c>
      <c r="F244" s="297">
        <v>1</v>
      </c>
      <c r="G244" s="297"/>
      <c r="H244" s="297"/>
    </row>
    <row r="245" spans="1:8" x14ac:dyDescent="0.25">
      <c r="A245" s="297"/>
      <c r="B245" s="297"/>
      <c r="C245" s="297"/>
      <c r="D245" s="296"/>
      <c r="E245" s="297"/>
      <c r="F245" s="297"/>
      <c r="G245" s="297"/>
      <c r="H245" s="297"/>
    </row>
    <row r="246" spans="1:8" ht="39.6" x14ac:dyDescent="0.25">
      <c r="A246" s="297"/>
      <c r="B246" s="297" t="s">
        <v>293</v>
      </c>
      <c r="C246" s="297"/>
      <c r="D246" s="296" t="s">
        <v>294</v>
      </c>
      <c r="E246" s="297"/>
      <c r="F246" s="297"/>
      <c r="G246" s="297"/>
      <c r="H246" s="297"/>
    </row>
    <row r="247" spans="1:8" x14ac:dyDescent="0.25">
      <c r="A247" s="297"/>
      <c r="B247" s="297"/>
      <c r="C247" s="297"/>
      <c r="D247" s="296"/>
      <c r="E247" s="297"/>
      <c r="F247" s="297"/>
      <c r="G247" s="297"/>
      <c r="H247" s="297"/>
    </row>
    <row r="248" spans="1:8" x14ac:dyDescent="0.25">
      <c r="A248" s="297"/>
      <c r="B248" s="297"/>
      <c r="C248" s="297"/>
      <c r="D248" s="296" t="s">
        <v>2987</v>
      </c>
      <c r="E248" s="297" t="s">
        <v>337</v>
      </c>
      <c r="F248" s="297">
        <v>1</v>
      </c>
      <c r="G248" s="297"/>
      <c r="H248" s="297"/>
    </row>
    <row r="249" spans="1:8" x14ac:dyDescent="0.25">
      <c r="A249" s="297"/>
      <c r="B249" s="297"/>
      <c r="C249" s="297"/>
      <c r="D249" s="296"/>
      <c r="E249" s="297"/>
      <c r="F249" s="297"/>
      <c r="G249" s="297"/>
      <c r="H249" s="297"/>
    </row>
    <row r="250" spans="1:8" x14ac:dyDescent="0.25">
      <c r="A250" s="297"/>
      <c r="B250" s="297"/>
      <c r="C250" s="297"/>
      <c r="D250" s="296" t="s">
        <v>2988</v>
      </c>
      <c r="E250" s="297" t="s">
        <v>337</v>
      </c>
      <c r="F250" s="297">
        <v>1</v>
      </c>
      <c r="G250" s="297"/>
      <c r="H250" s="297"/>
    </row>
    <row r="251" spans="1:8" x14ac:dyDescent="0.25">
      <c r="A251" s="297"/>
      <c r="B251" s="297"/>
      <c r="C251" s="297"/>
      <c r="D251" s="296"/>
      <c r="E251" s="297"/>
      <c r="F251" s="297"/>
      <c r="G251" s="297"/>
      <c r="H251" s="297"/>
    </row>
    <row r="252" spans="1:8" x14ac:dyDescent="0.25">
      <c r="A252" s="297"/>
      <c r="B252" s="297"/>
      <c r="C252" s="297"/>
      <c r="D252" s="296" t="s">
        <v>2989</v>
      </c>
      <c r="E252" s="297" t="s">
        <v>337</v>
      </c>
      <c r="F252" s="297">
        <v>1</v>
      </c>
      <c r="G252" s="297"/>
      <c r="H252" s="297"/>
    </row>
    <row r="253" spans="1:8" x14ac:dyDescent="0.25">
      <c r="A253" s="297"/>
      <c r="B253" s="297"/>
      <c r="C253" s="297"/>
      <c r="D253" s="296"/>
      <c r="E253" s="297"/>
      <c r="F253" s="297"/>
      <c r="G253" s="297"/>
      <c r="H253" s="297"/>
    </row>
    <row r="254" spans="1:8" x14ac:dyDescent="0.25">
      <c r="A254" s="297"/>
      <c r="B254" s="297"/>
      <c r="C254" s="297"/>
      <c r="D254" s="296" t="s">
        <v>2990</v>
      </c>
      <c r="E254" s="297" t="s">
        <v>337</v>
      </c>
      <c r="F254" s="297">
        <v>1</v>
      </c>
      <c r="G254" s="297"/>
      <c r="H254" s="297"/>
    </row>
    <row r="255" spans="1:8" x14ac:dyDescent="0.25">
      <c r="A255" s="297"/>
      <c r="B255" s="297"/>
      <c r="C255" s="297"/>
      <c r="D255" s="296"/>
      <c r="E255" s="297"/>
      <c r="F255" s="297"/>
      <c r="G255" s="297"/>
      <c r="H255" s="297"/>
    </row>
    <row r="256" spans="1:8" ht="26.4" x14ac:dyDescent="0.25">
      <c r="A256" s="297" t="s">
        <v>2977</v>
      </c>
      <c r="B256" s="297"/>
      <c r="C256" s="297"/>
      <c r="D256" s="296" t="s">
        <v>2991</v>
      </c>
      <c r="E256" s="297" t="s">
        <v>124</v>
      </c>
      <c r="F256" s="297">
        <v>1</v>
      </c>
      <c r="G256" s="297"/>
      <c r="H256" s="297"/>
    </row>
    <row r="257" spans="1:8" x14ac:dyDescent="0.25">
      <c r="A257" s="297"/>
      <c r="B257" s="297"/>
      <c r="C257" s="297"/>
      <c r="D257" s="296"/>
      <c r="E257" s="297"/>
      <c r="F257" s="297"/>
      <c r="G257" s="297"/>
      <c r="H257" s="297"/>
    </row>
    <row r="258" spans="1:8" x14ac:dyDescent="0.25">
      <c r="A258" s="297"/>
      <c r="B258" s="297" t="s">
        <v>2978</v>
      </c>
      <c r="C258" s="297"/>
      <c r="D258" s="296" t="s">
        <v>2992</v>
      </c>
      <c r="E258" s="297" t="s">
        <v>124</v>
      </c>
      <c r="F258" s="297">
        <v>1</v>
      </c>
      <c r="G258" s="297"/>
      <c r="H258" s="297"/>
    </row>
    <row r="259" spans="1:8" x14ac:dyDescent="0.25">
      <c r="A259" s="297"/>
      <c r="B259" s="297"/>
      <c r="C259" s="297"/>
      <c r="D259" s="296"/>
      <c r="E259" s="297"/>
      <c r="F259" s="297"/>
      <c r="G259" s="297"/>
      <c r="H259" s="297"/>
    </row>
    <row r="260" spans="1:8" x14ac:dyDescent="0.25">
      <c r="A260" s="297"/>
      <c r="B260" s="297" t="s">
        <v>2979</v>
      </c>
      <c r="C260" s="297"/>
      <c r="D260" s="296" t="s">
        <v>2993</v>
      </c>
      <c r="E260" s="297" t="s">
        <v>337</v>
      </c>
      <c r="F260" s="297">
        <v>1</v>
      </c>
      <c r="G260" s="297"/>
      <c r="H260" s="297"/>
    </row>
    <row r="261" spans="1:8" x14ac:dyDescent="0.25">
      <c r="A261" s="297"/>
      <c r="B261" s="297"/>
      <c r="C261" s="297"/>
      <c r="D261" s="296"/>
      <c r="E261" s="297"/>
      <c r="F261" s="297"/>
      <c r="G261" s="297"/>
      <c r="H261" s="297"/>
    </row>
    <row r="262" spans="1:8" x14ac:dyDescent="0.25">
      <c r="A262" s="297"/>
      <c r="B262" s="297" t="s">
        <v>2980</v>
      </c>
      <c r="C262" s="297"/>
      <c r="D262" s="296" t="s">
        <v>2994</v>
      </c>
      <c r="E262" s="297" t="s">
        <v>337</v>
      </c>
      <c r="F262" s="297">
        <v>1</v>
      </c>
      <c r="G262" s="297"/>
      <c r="H262" s="297"/>
    </row>
    <row r="263" spans="1:8" x14ac:dyDescent="0.25">
      <c r="A263" s="297"/>
      <c r="B263" s="297"/>
      <c r="C263" s="297"/>
      <c r="D263" s="296"/>
      <c r="E263" s="297"/>
      <c r="F263" s="297"/>
      <c r="G263" s="297"/>
      <c r="H263" s="297"/>
    </row>
    <row r="264" spans="1:8" ht="26.4" x14ac:dyDescent="0.25">
      <c r="A264" s="297" t="s">
        <v>295</v>
      </c>
      <c r="B264" s="297"/>
      <c r="C264" s="297"/>
      <c r="D264" s="296" t="s">
        <v>2995</v>
      </c>
      <c r="E264" s="297"/>
      <c r="F264" s="297"/>
      <c r="G264" s="297"/>
      <c r="H264" s="297"/>
    </row>
    <row r="265" spans="1:8" x14ac:dyDescent="0.25">
      <c r="A265" s="297"/>
      <c r="B265" s="297"/>
      <c r="C265" s="297"/>
      <c r="D265" s="296"/>
      <c r="E265" s="297"/>
      <c r="F265" s="297"/>
      <c r="G265" s="297"/>
      <c r="H265" s="297"/>
    </row>
    <row r="266" spans="1:8" ht="26.4" x14ac:dyDescent="0.25">
      <c r="A266" s="297"/>
      <c r="B266" s="297" t="s">
        <v>297</v>
      </c>
      <c r="C266" s="297"/>
      <c r="D266" s="296" t="s">
        <v>2996</v>
      </c>
      <c r="E266" s="297" t="s">
        <v>337</v>
      </c>
      <c r="F266" s="297">
        <v>1</v>
      </c>
      <c r="G266" s="297"/>
      <c r="H266" s="297"/>
    </row>
    <row r="267" spans="1:8" x14ac:dyDescent="0.25">
      <c r="A267" s="297"/>
      <c r="B267" s="297"/>
      <c r="C267" s="297"/>
      <c r="D267" s="296"/>
      <c r="E267" s="297"/>
      <c r="F267" s="297"/>
      <c r="G267" s="297"/>
      <c r="H267" s="297"/>
    </row>
    <row r="268" spans="1:8" ht="26.4" x14ac:dyDescent="0.25">
      <c r="A268" s="297"/>
      <c r="B268" s="297" t="s">
        <v>2981</v>
      </c>
      <c r="C268" s="297"/>
      <c r="D268" s="296" t="s">
        <v>2997</v>
      </c>
      <c r="E268" s="297" t="s">
        <v>337</v>
      </c>
      <c r="F268" s="297">
        <v>1</v>
      </c>
      <c r="G268" s="297"/>
      <c r="H268" s="297"/>
    </row>
    <row r="269" spans="1:8" x14ac:dyDescent="0.25">
      <c r="A269" s="297"/>
      <c r="B269" s="297"/>
      <c r="C269" s="297"/>
      <c r="D269" s="296"/>
      <c r="E269" s="297"/>
      <c r="F269" s="297"/>
      <c r="G269" s="297"/>
      <c r="H269" s="297"/>
    </row>
    <row r="270" spans="1:8" x14ac:dyDescent="0.25">
      <c r="A270" s="297"/>
      <c r="B270" s="297" t="s">
        <v>2982</v>
      </c>
      <c r="C270" s="297"/>
      <c r="D270" s="296" t="s">
        <v>2998</v>
      </c>
      <c r="E270" s="297" t="s">
        <v>518</v>
      </c>
      <c r="F270" s="297">
        <v>1</v>
      </c>
      <c r="G270" s="297"/>
      <c r="H270" s="297"/>
    </row>
    <row r="271" spans="1:8" x14ac:dyDescent="0.25">
      <c r="A271" s="297"/>
      <c r="B271" s="297"/>
      <c r="C271" s="297"/>
      <c r="D271" s="296"/>
      <c r="E271" s="297"/>
      <c r="F271" s="297"/>
      <c r="G271" s="297"/>
      <c r="H271" s="297"/>
    </row>
    <row r="272" spans="1:8" ht="26.4" x14ac:dyDescent="0.25">
      <c r="A272" s="297" t="s">
        <v>2983</v>
      </c>
      <c r="B272" s="297"/>
      <c r="C272" s="297"/>
      <c r="D272" s="296" t="s">
        <v>2999</v>
      </c>
      <c r="E272" s="297"/>
      <c r="F272" s="297"/>
      <c r="G272" s="297"/>
      <c r="H272" s="297"/>
    </row>
    <row r="273" spans="1:8" x14ac:dyDescent="0.25">
      <c r="A273" s="297"/>
      <c r="B273" s="297"/>
      <c r="C273" s="297"/>
      <c r="D273" s="296"/>
      <c r="E273" s="297"/>
      <c r="F273" s="297"/>
      <c r="G273" s="297"/>
      <c r="H273" s="297"/>
    </row>
    <row r="274" spans="1:8" x14ac:dyDescent="0.25">
      <c r="A274" s="297"/>
      <c r="B274" s="297" t="s">
        <v>2984</v>
      </c>
      <c r="C274" s="297"/>
      <c r="D274" s="297" t="s">
        <v>3000</v>
      </c>
      <c r="E274" s="297" t="s">
        <v>337</v>
      </c>
      <c r="F274" s="297">
        <v>1</v>
      </c>
      <c r="G274" s="297"/>
      <c r="H274" s="297"/>
    </row>
    <row r="275" spans="1:8" x14ac:dyDescent="0.25">
      <c r="A275" s="297"/>
      <c r="B275" s="297"/>
      <c r="C275" s="297"/>
      <c r="D275" s="297"/>
      <c r="E275" s="297"/>
      <c r="F275" s="297"/>
      <c r="G275" s="297"/>
      <c r="H275" s="297"/>
    </row>
    <row r="276" spans="1:8" x14ac:dyDescent="0.25">
      <c r="A276" s="297"/>
      <c r="B276" s="297" t="s">
        <v>3001</v>
      </c>
      <c r="C276" s="297"/>
      <c r="D276" s="297" t="s">
        <v>3012</v>
      </c>
      <c r="E276" s="297" t="s">
        <v>337</v>
      </c>
      <c r="F276" s="297">
        <v>1</v>
      </c>
      <c r="G276" s="297"/>
      <c r="H276" s="297"/>
    </row>
    <row r="277" spans="1:8" x14ac:dyDescent="0.25">
      <c r="A277" s="297"/>
      <c r="B277" s="297"/>
      <c r="C277" s="297"/>
      <c r="D277" s="297"/>
      <c r="E277" s="297"/>
      <c r="F277" s="297"/>
      <c r="G277" s="297"/>
      <c r="H277" s="297"/>
    </row>
    <row r="278" spans="1:8" x14ac:dyDescent="0.25">
      <c r="A278" s="297"/>
      <c r="B278" s="297" t="s">
        <v>3002</v>
      </c>
      <c r="C278" s="297"/>
      <c r="D278" s="297" t="s">
        <v>3013</v>
      </c>
      <c r="E278" s="297" t="s">
        <v>337</v>
      </c>
      <c r="F278" s="297">
        <v>1</v>
      </c>
      <c r="G278" s="297"/>
      <c r="H278" s="297"/>
    </row>
    <row r="279" spans="1:8" x14ac:dyDescent="0.25">
      <c r="A279" s="297"/>
      <c r="B279" s="297"/>
      <c r="C279" s="297"/>
      <c r="D279" s="297"/>
      <c r="E279" s="297"/>
      <c r="F279" s="297"/>
      <c r="G279" s="297"/>
      <c r="H279" s="297"/>
    </row>
    <row r="280" spans="1:8" x14ac:dyDescent="0.25">
      <c r="A280" s="297" t="s">
        <v>3003</v>
      </c>
      <c r="B280" s="297"/>
      <c r="C280" s="297"/>
      <c r="D280" s="297" t="s">
        <v>3014</v>
      </c>
      <c r="E280" s="297"/>
      <c r="F280" s="297"/>
      <c r="G280" s="297"/>
      <c r="H280" s="297"/>
    </row>
    <row r="281" spans="1:8" x14ac:dyDescent="0.25">
      <c r="A281" s="297"/>
      <c r="B281" s="297"/>
      <c r="C281" s="297"/>
      <c r="D281" s="297"/>
      <c r="E281" s="297"/>
      <c r="F281" s="297"/>
      <c r="G281" s="297"/>
      <c r="H281" s="297"/>
    </row>
    <row r="282" spans="1:8" x14ac:dyDescent="0.25">
      <c r="A282" s="297"/>
      <c r="B282" s="297" t="s">
        <v>3004</v>
      </c>
      <c r="C282" s="297"/>
      <c r="D282" s="297" t="s">
        <v>3015</v>
      </c>
      <c r="E282" s="297" t="s">
        <v>337</v>
      </c>
      <c r="F282" s="297">
        <v>1</v>
      </c>
      <c r="G282" s="297"/>
      <c r="H282" s="297"/>
    </row>
    <row r="283" spans="1:8" x14ac:dyDescent="0.25">
      <c r="A283" s="297"/>
      <c r="B283" s="297"/>
      <c r="C283" s="297"/>
      <c r="D283" s="297"/>
      <c r="E283" s="297"/>
      <c r="F283" s="297"/>
      <c r="G283" s="297"/>
      <c r="H283" s="297"/>
    </row>
    <row r="284" spans="1:8" ht="26.4" x14ac:dyDescent="0.25">
      <c r="A284" s="297" t="s">
        <v>3005</v>
      </c>
      <c r="B284" s="297"/>
      <c r="C284" s="297"/>
      <c r="D284" s="296" t="s">
        <v>3016</v>
      </c>
      <c r="E284" s="297" t="s">
        <v>331</v>
      </c>
      <c r="F284" s="297">
        <v>1</v>
      </c>
      <c r="G284" s="297"/>
      <c r="H284" s="297"/>
    </row>
    <row r="285" spans="1:8" x14ac:dyDescent="0.25">
      <c r="A285" s="297"/>
      <c r="B285" s="297"/>
      <c r="C285" s="297"/>
      <c r="D285" s="296"/>
      <c r="E285" s="297"/>
      <c r="F285" s="297"/>
      <c r="G285" s="297"/>
      <c r="H285" s="297"/>
    </row>
    <row r="286" spans="1:8" x14ac:dyDescent="0.25">
      <c r="A286" s="297" t="s">
        <v>3006</v>
      </c>
      <c r="B286" s="297"/>
      <c r="C286" s="297"/>
      <c r="D286" s="296" t="s">
        <v>3017</v>
      </c>
      <c r="E286" s="297"/>
      <c r="F286" s="297"/>
      <c r="G286" s="297"/>
      <c r="H286" s="297"/>
    </row>
    <row r="287" spans="1:8" x14ac:dyDescent="0.25">
      <c r="A287" s="297"/>
      <c r="B287" s="297"/>
      <c r="C287" s="297"/>
      <c r="D287" s="296"/>
      <c r="E287" s="297"/>
      <c r="F287" s="297"/>
      <c r="G287" s="297"/>
      <c r="H287" s="297"/>
    </row>
    <row r="288" spans="1:8" ht="26.4" x14ac:dyDescent="0.25">
      <c r="A288" s="297"/>
      <c r="B288" s="297" t="s">
        <v>3007</v>
      </c>
      <c r="C288" s="297"/>
      <c r="D288" s="296" t="s">
        <v>3018</v>
      </c>
      <c r="E288" s="297" t="s">
        <v>337</v>
      </c>
      <c r="F288" s="297">
        <v>1</v>
      </c>
      <c r="G288" s="297"/>
      <c r="H288" s="297"/>
    </row>
    <row r="289" spans="1:8" x14ac:dyDescent="0.25">
      <c r="A289" s="297"/>
      <c r="B289" s="297"/>
      <c r="C289" s="297"/>
      <c r="D289" s="296"/>
      <c r="E289" s="297"/>
      <c r="F289" s="297"/>
      <c r="G289" s="297"/>
      <c r="H289" s="297"/>
    </row>
    <row r="290" spans="1:8" x14ac:dyDescent="0.25">
      <c r="A290" s="297"/>
      <c r="B290" s="297" t="s">
        <v>3008</v>
      </c>
      <c r="C290" s="297"/>
      <c r="D290" s="296" t="s">
        <v>3019</v>
      </c>
      <c r="E290" s="297" t="s">
        <v>337</v>
      </c>
      <c r="F290" s="297">
        <v>1</v>
      </c>
      <c r="G290" s="297"/>
      <c r="H290" s="297"/>
    </row>
    <row r="291" spans="1:8" x14ac:dyDescent="0.25">
      <c r="A291" s="297"/>
      <c r="B291" s="297"/>
      <c r="C291" s="297"/>
      <c r="D291" s="296"/>
      <c r="E291" s="297"/>
      <c r="F291" s="297"/>
      <c r="G291" s="297"/>
      <c r="H291" s="297"/>
    </row>
    <row r="292" spans="1:8" x14ac:dyDescent="0.25">
      <c r="A292" s="297" t="s">
        <v>3009</v>
      </c>
      <c r="B292" s="297"/>
      <c r="C292" s="297"/>
      <c r="D292" s="296" t="s">
        <v>3020</v>
      </c>
      <c r="E292" s="297"/>
      <c r="F292" s="297"/>
      <c r="G292" s="297"/>
      <c r="H292" s="297"/>
    </row>
    <row r="293" spans="1:8" x14ac:dyDescent="0.25">
      <c r="A293" s="297"/>
      <c r="B293" s="297"/>
      <c r="C293" s="297"/>
      <c r="D293" s="296"/>
      <c r="E293" s="297"/>
      <c r="F293" s="297"/>
      <c r="G293" s="297"/>
      <c r="H293" s="297"/>
    </row>
    <row r="294" spans="1:8" x14ac:dyDescent="0.25">
      <c r="A294" s="297"/>
      <c r="B294" s="297" t="s">
        <v>3010</v>
      </c>
      <c r="C294" s="297"/>
      <c r="D294" s="296" t="s">
        <v>3021</v>
      </c>
      <c r="E294" s="297" t="s">
        <v>124</v>
      </c>
      <c r="F294" s="297">
        <v>1</v>
      </c>
      <c r="G294" s="297"/>
      <c r="H294" s="297"/>
    </row>
    <row r="295" spans="1:8" x14ac:dyDescent="0.25">
      <c r="A295" s="297"/>
      <c r="B295" s="297"/>
      <c r="C295" s="297"/>
      <c r="D295" s="296"/>
      <c r="E295" s="297"/>
      <c r="F295" s="297"/>
      <c r="G295" s="297"/>
      <c r="H295" s="297"/>
    </row>
    <row r="296" spans="1:8" ht="39.6" x14ac:dyDescent="0.25">
      <c r="A296" s="297"/>
      <c r="B296" s="297" t="s">
        <v>3011</v>
      </c>
      <c r="C296" s="297"/>
      <c r="D296" s="296" t="s">
        <v>3022</v>
      </c>
      <c r="E296" s="297" t="s">
        <v>331</v>
      </c>
      <c r="F296" s="297">
        <v>1</v>
      </c>
      <c r="G296" s="297"/>
      <c r="H296" s="297"/>
    </row>
    <row r="297" spans="1:8" x14ac:dyDescent="0.25">
      <c r="A297" s="297"/>
      <c r="B297" s="297"/>
      <c r="C297" s="297"/>
      <c r="D297" s="296"/>
      <c r="E297" s="297"/>
      <c r="F297" s="297"/>
      <c r="G297" s="297"/>
      <c r="H297" s="297"/>
    </row>
    <row r="298" spans="1:8" x14ac:dyDescent="0.25">
      <c r="A298" s="297" t="s">
        <v>300</v>
      </c>
      <c r="B298" s="297"/>
      <c r="C298" s="297"/>
      <c r="D298" s="296" t="s">
        <v>301</v>
      </c>
      <c r="E298" s="297"/>
      <c r="F298" s="297"/>
      <c r="G298" s="297"/>
      <c r="H298" s="297"/>
    </row>
    <row r="299" spans="1:8" x14ac:dyDescent="0.25">
      <c r="A299" s="297"/>
      <c r="B299" s="297"/>
      <c r="C299" s="297"/>
      <c r="D299" s="296"/>
      <c r="E299" s="297"/>
      <c r="F299" s="297"/>
      <c r="G299" s="297"/>
      <c r="H299" s="297"/>
    </row>
    <row r="300" spans="1:8" x14ac:dyDescent="0.25">
      <c r="A300" s="297"/>
      <c r="B300" s="297" t="s">
        <v>302</v>
      </c>
      <c r="C300" s="297"/>
      <c r="D300" s="296" t="s">
        <v>303</v>
      </c>
      <c r="E300" s="297" t="s">
        <v>42</v>
      </c>
      <c r="F300" s="297">
        <v>1</v>
      </c>
      <c r="G300" s="297"/>
      <c r="H300" s="297"/>
    </row>
    <row r="301" spans="1:8" x14ac:dyDescent="0.25">
      <c r="A301" s="297"/>
      <c r="B301" s="297"/>
      <c r="C301" s="297"/>
      <c r="D301" s="296"/>
      <c r="E301" s="297"/>
      <c r="F301" s="297"/>
      <c r="G301" s="297"/>
      <c r="H301" s="297"/>
    </row>
    <row r="302" spans="1:8" x14ac:dyDescent="0.25">
      <c r="A302" s="297"/>
      <c r="B302" s="297" t="s">
        <v>304</v>
      </c>
      <c r="C302" s="297"/>
      <c r="D302" s="296" t="s">
        <v>305</v>
      </c>
      <c r="E302" s="297" t="s">
        <v>42</v>
      </c>
      <c r="F302" s="297">
        <v>1</v>
      </c>
      <c r="G302" s="297"/>
      <c r="H302" s="297"/>
    </row>
    <row r="303" spans="1:8" x14ac:dyDescent="0.25">
      <c r="A303" s="297"/>
      <c r="B303" s="297"/>
      <c r="C303" s="297"/>
      <c r="D303" s="296"/>
      <c r="E303" s="297"/>
      <c r="F303" s="297"/>
      <c r="G303" s="297"/>
      <c r="H303" s="297"/>
    </row>
    <row r="304" spans="1:8" ht="39.6" x14ac:dyDescent="0.25">
      <c r="A304" s="297" t="s">
        <v>306</v>
      </c>
      <c r="B304" s="297"/>
      <c r="C304" s="297"/>
      <c r="D304" s="296" t="s">
        <v>307</v>
      </c>
      <c r="E304" s="297"/>
      <c r="F304" s="297"/>
      <c r="G304" s="297"/>
      <c r="H304" s="297"/>
    </row>
    <row r="305" spans="1:8" x14ac:dyDescent="0.25">
      <c r="A305" s="297"/>
      <c r="B305" s="297"/>
      <c r="C305" s="297"/>
      <c r="D305" s="296"/>
      <c r="E305" s="297"/>
      <c r="F305" s="297"/>
      <c r="G305" s="297"/>
      <c r="H305" s="297"/>
    </row>
    <row r="306" spans="1:8" x14ac:dyDescent="0.25">
      <c r="A306" s="297"/>
      <c r="B306" s="297" t="s">
        <v>308</v>
      </c>
      <c r="C306" s="297"/>
      <c r="D306" s="296" t="s">
        <v>309</v>
      </c>
      <c r="E306" s="297" t="s">
        <v>42</v>
      </c>
      <c r="F306" s="297">
        <v>1</v>
      </c>
      <c r="G306" s="297"/>
      <c r="H306" s="297"/>
    </row>
    <row r="307" spans="1:8" x14ac:dyDescent="0.25">
      <c r="A307" s="297"/>
      <c r="B307" s="297"/>
      <c r="C307" s="297"/>
      <c r="D307" s="296"/>
      <c r="E307" s="297"/>
      <c r="F307" s="297"/>
      <c r="G307" s="297"/>
      <c r="H307" s="297"/>
    </row>
    <row r="308" spans="1:8" x14ac:dyDescent="0.25">
      <c r="A308" s="297"/>
      <c r="B308" s="297" t="s">
        <v>310</v>
      </c>
      <c r="C308" s="297"/>
      <c r="D308" s="296" t="s">
        <v>311</v>
      </c>
      <c r="E308" s="297" t="s">
        <v>312</v>
      </c>
      <c r="F308" s="297">
        <v>1</v>
      </c>
      <c r="G308" s="297"/>
      <c r="H308" s="297"/>
    </row>
    <row r="309" spans="1:8" x14ac:dyDescent="0.25">
      <c r="A309" s="297"/>
      <c r="B309" s="297"/>
      <c r="C309" s="297"/>
      <c r="D309" s="296"/>
      <c r="E309" s="297"/>
      <c r="F309" s="297"/>
      <c r="G309" s="297"/>
      <c r="H309" s="297"/>
    </row>
    <row r="310" spans="1:8" x14ac:dyDescent="0.25">
      <c r="A310" s="297"/>
      <c r="B310" s="297" t="s">
        <v>313</v>
      </c>
      <c r="C310" s="297"/>
      <c r="D310" s="296" t="s">
        <v>314</v>
      </c>
      <c r="E310" s="297" t="s">
        <v>42</v>
      </c>
      <c r="F310" s="297">
        <v>1</v>
      </c>
      <c r="G310" s="297"/>
      <c r="H310" s="297"/>
    </row>
    <row r="311" spans="1:8" x14ac:dyDescent="0.25">
      <c r="A311" s="297"/>
      <c r="B311" s="297"/>
      <c r="C311" s="297"/>
      <c r="D311" s="296"/>
      <c r="E311" s="297"/>
      <c r="F311" s="297"/>
      <c r="G311" s="297"/>
      <c r="H311" s="297"/>
    </row>
    <row r="312" spans="1:8" x14ac:dyDescent="0.25">
      <c r="A312" s="297" t="s">
        <v>315</v>
      </c>
      <c r="B312" s="297"/>
      <c r="C312" s="297"/>
      <c r="D312" s="296" t="s">
        <v>316</v>
      </c>
      <c r="E312" s="297"/>
      <c r="F312" s="297"/>
      <c r="G312" s="297"/>
      <c r="H312" s="297"/>
    </row>
    <row r="313" spans="1:8" x14ac:dyDescent="0.25">
      <c r="A313" s="297"/>
      <c r="B313" s="297"/>
      <c r="C313" s="297"/>
      <c r="D313" s="296"/>
      <c r="E313" s="297"/>
      <c r="F313" s="297"/>
      <c r="G313" s="297"/>
      <c r="H313" s="297"/>
    </row>
    <row r="314" spans="1:8" x14ac:dyDescent="0.25">
      <c r="A314" s="297"/>
      <c r="B314" s="297" t="s">
        <v>317</v>
      </c>
      <c r="C314" s="297"/>
      <c r="D314" s="296" t="s">
        <v>318</v>
      </c>
      <c r="E314" s="297" t="s">
        <v>128</v>
      </c>
      <c r="F314" s="297">
        <v>1</v>
      </c>
      <c r="G314" s="297"/>
      <c r="H314" s="297"/>
    </row>
    <row r="315" spans="1:8" x14ac:dyDescent="0.25">
      <c r="A315" s="297"/>
      <c r="B315" s="297"/>
      <c r="C315" s="297"/>
      <c r="D315" s="296"/>
      <c r="E315" s="297"/>
      <c r="F315" s="297"/>
      <c r="G315" s="297"/>
      <c r="H315" s="297"/>
    </row>
    <row r="316" spans="1:8" x14ac:dyDescent="0.25">
      <c r="A316" s="297"/>
      <c r="B316" s="297" t="s">
        <v>319</v>
      </c>
      <c r="C316" s="297"/>
      <c r="D316" s="296" t="s">
        <v>320</v>
      </c>
      <c r="E316" s="297" t="s">
        <v>128</v>
      </c>
      <c r="F316" s="297">
        <v>1</v>
      </c>
      <c r="G316" s="297"/>
      <c r="H316" s="297"/>
    </row>
    <row r="317" spans="1:8" x14ac:dyDescent="0.25">
      <c r="A317" s="297"/>
      <c r="B317" s="297"/>
      <c r="C317" s="297"/>
      <c r="D317" s="296"/>
      <c r="E317" s="297"/>
      <c r="F317" s="297"/>
      <c r="G317" s="297"/>
      <c r="H317" s="297"/>
    </row>
    <row r="318" spans="1:8" x14ac:dyDescent="0.25">
      <c r="A318" s="297" t="s">
        <v>321</v>
      </c>
      <c r="B318" s="297"/>
      <c r="C318" s="297"/>
      <c r="D318" s="296" t="s">
        <v>322</v>
      </c>
      <c r="E318" s="297"/>
      <c r="F318" s="297"/>
      <c r="G318" s="297"/>
      <c r="H318" s="297"/>
    </row>
    <row r="319" spans="1:8" x14ac:dyDescent="0.25">
      <c r="A319" s="297"/>
      <c r="B319" s="297"/>
      <c r="C319" s="297"/>
      <c r="D319" s="297"/>
      <c r="E319" s="297"/>
      <c r="F319" s="297"/>
      <c r="G319" s="297"/>
      <c r="H319" s="297"/>
    </row>
    <row r="320" spans="1:8" ht="26.4" x14ac:dyDescent="0.25">
      <c r="A320" s="297"/>
      <c r="B320" s="297" t="s">
        <v>323</v>
      </c>
      <c r="C320" s="297"/>
      <c r="D320" s="296" t="s">
        <v>324</v>
      </c>
      <c r="E320" s="297"/>
      <c r="F320" s="297"/>
      <c r="G320" s="297"/>
      <c r="H320" s="297"/>
    </row>
    <row r="321" spans="1:8" x14ac:dyDescent="0.25">
      <c r="A321" s="297"/>
      <c r="B321" s="297"/>
      <c r="C321" s="297"/>
      <c r="D321" s="297"/>
      <c r="E321" s="297"/>
      <c r="F321" s="297"/>
      <c r="G321" s="297"/>
      <c r="H321" s="297"/>
    </row>
    <row r="322" spans="1:8" x14ac:dyDescent="0.25">
      <c r="A322" s="297"/>
      <c r="B322" s="297"/>
      <c r="C322" s="297"/>
      <c r="D322" s="297" t="s">
        <v>3023</v>
      </c>
      <c r="E322" s="297" t="s">
        <v>128</v>
      </c>
      <c r="F322" s="297">
        <v>1</v>
      </c>
      <c r="G322" s="297"/>
      <c r="H322" s="297"/>
    </row>
    <row r="323" spans="1:8" x14ac:dyDescent="0.25">
      <c r="A323" s="297"/>
      <c r="B323" s="297"/>
      <c r="C323" s="297"/>
      <c r="D323" s="297"/>
      <c r="E323" s="297"/>
      <c r="F323" s="297"/>
      <c r="G323" s="297"/>
      <c r="H323" s="297"/>
    </row>
    <row r="324" spans="1:8" x14ac:dyDescent="0.25">
      <c r="A324" s="297"/>
      <c r="B324" s="297"/>
      <c r="C324" s="297"/>
      <c r="D324" s="297" t="s">
        <v>3024</v>
      </c>
      <c r="E324" s="297" t="s">
        <v>128</v>
      </c>
      <c r="F324" s="297">
        <v>1</v>
      </c>
      <c r="G324" s="297"/>
      <c r="H324" s="297"/>
    </row>
    <row r="325" spans="1:8" x14ac:dyDescent="0.25">
      <c r="A325" s="297"/>
      <c r="B325" s="297"/>
      <c r="C325" s="297"/>
      <c r="D325" s="297"/>
      <c r="E325" s="297"/>
      <c r="F325" s="297"/>
      <c r="G325" s="297"/>
      <c r="H325" s="297"/>
    </row>
    <row r="326" spans="1:8" x14ac:dyDescent="0.25">
      <c r="A326" s="297"/>
      <c r="B326" s="297"/>
      <c r="C326" s="297"/>
      <c r="D326" s="297" t="s">
        <v>3025</v>
      </c>
      <c r="E326" s="297" t="s">
        <v>128</v>
      </c>
      <c r="F326" s="297">
        <v>1</v>
      </c>
      <c r="G326" s="297"/>
      <c r="H326" s="297"/>
    </row>
    <row r="327" spans="1:8" x14ac:dyDescent="0.25">
      <c r="A327" s="297"/>
      <c r="B327" s="297"/>
      <c r="C327" s="297"/>
      <c r="D327" s="297"/>
      <c r="E327" s="297"/>
      <c r="F327" s="297"/>
      <c r="G327" s="297"/>
      <c r="H327" s="297"/>
    </row>
    <row r="328" spans="1:8" ht="26.4" x14ac:dyDescent="0.25">
      <c r="A328" s="297"/>
      <c r="B328" s="297" t="s">
        <v>328</v>
      </c>
      <c r="C328" s="297"/>
      <c r="D328" s="296" t="s">
        <v>329</v>
      </c>
      <c r="E328" s="297"/>
      <c r="F328" s="297"/>
      <c r="G328" s="297"/>
      <c r="H328" s="297"/>
    </row>
    <row r="329" spans="1:8" x14ac:dyDescent="0.25">
      <c r="A329" s="297"/>
      <c r="B329" s="297"/>
      <c r="C329" s="297"/>
      <c r="D329" s="296"/>
      <c r="E329" s="297"/>
      <c r="F329" s="297"/>
      <c r="G329" s="297"/>
      <c r="H329" s="297"/>
    </row>
    <row r="330" spans="1:8" x14ac:dyDescent="0.25">
      <c r="A330" s="297"/>
      <c r="B330" s="297"/>
      <c r="C330" s="297"/>
      <c r="D330" s="296" t="s">
        <v>3023</v>
      </c>
      <c r="E330" s="297" t="s">
        <v>331</v>
      </c>
      <c r="F330" s="297">
        <v>1</v>
      </c>
      <c r="G330" s="297"/>
      <c r="H330" s="297"/>
    </row>
    <row r="331" spans="1:8" x14ac:dyDescent="0.25">
      <c r="A331" s="297"/>
      <c r="B331" s="297"/>
      <c r="C331" s="297"/>
      <c r="D331" s="296"/>
      <c r="E331" s="297"/>
      <c r="F331" s="297"/>
      <c r="G331" s="297"/>
      <c r="H331" s="297"/>
    </row>
    <row r="332" spans="1:8" x14ac:dyDescent="0.25">
      <c r="A332" s="297"/>
      <c r="B332" s="297"/>
      <c r="C332" s="297"/>
      <c r="D332" s="296" t="s">
        <v>3024</v>
      </c>
      <c r="E332" s="297" t="s">
        <v>331</v>
      </c>
      <c r="F332" s="297">
        <v>1</v>
      </c>
      <c r="G332" s="297"/>
      <c r="H332" s="297"/>
    </row>
    <row r="333" spans="1:8" x14ac:dyDescent="0.25">
      <c r="A333" s="297"/>
      <c r="B333" s="297"/>
      <c r="C333" s="297"/>
      <c r="D333" s="296"/>
      <c r="E333" s="297"/>
      <c r="F333" s="297"/>
      <c r="G333" s="297"/>
      <c r="H333" s="297"/>
    </row>
    <row r="334" spans="1:8" x14ac:dyDescent="0.25">
      <c r="A334" s="297"/>
      <c r="B334" s="297"/>
      <c r="C334" s="297"/>
      <c r="D334" s="296" t="s">
        <v>3025</v>
      </c>
      <c r="E334" s="297" t="s">
        <v>331</v>
      </c>
      <c r="F334" s="297">
        <v>1</v>
      </c>
      <c r="G334" s="297"/>
      <c r="H334" s="297"/>
    </row>
    <row r="335" spans="1:8" x14ac:dyDescent="0.25">
      <c r="A335" s="297"/>
      <c r="B335" s="297"/>
      <c r="C335" s="297"/>
      <c r="D335" s="296"/>
      <c r="E335" s="297"/>
      <c r="F335" s="297"/>
      <c r="G335" s="297"/>
      <c r="H335" s="297"/>
    </row>
    <row r="336" spans="1:8" x14ac:dyDescent="0.25">
      <c r="A336" s="297" t="s">
        <v>334</v>
      </c>
      <c r="B336" s="297"/>
      <c r="C336" s="297"/>
      <c r="D336" s="296" t="s">
        <v>335</v>
      </c>
      <c r="E336" s="297"/>
      <c r="F336" s="297"/>
      <c r="G336" s="297"/>
      <c r="H336" s="297"/>
    </row>
    <row r="337" spans="1:8" x14ac:dyDescent="0.25">
      <c r="A337" s="297"/>
      <c r="B337" s="297"/>
      <c r="C337" s="297"/>
      <c r="D337" s="296"/>
      <c r="E337" s="297"/>
      <c r="F337" s="297"/>
      <c r="G337" s="297"/>
      <c r="H337" s="297"/>
    </row>
    <row r="338" spans="1:8" ht="26.4" x14ac:dyDescent="0.25">
      <c r="A338" s="297"/>
      <c r="B338" s="297" t="s">
        <v>336</v>
      </c>
      <c r="C338" s="297"/>
      <c r="D338" s="296" t="s">
        <v>3026</v>
      </c>
      <c r="E338" s="297" t="s">
        <v>337</v>
      </c>
      <c r="F338" s="297">
        <v>1</v>
      </c>
      <c r="G338" s="297"/>
      <c r="H338" s="297"/>
    </row>
    <row r="339" spans="1:8" x14ac:dyDescent="0.25">
      <c r="A339" s="297"/>
      <c r="B339" s="297"/>
      <c r="C339" s="297"/>
      <c r="D339" s="296"/>
      <c r="E339" s="297"/>
      <c r="F339" s="297"/>
      <c r="G339" s="297"/>
      <c r="H339" s="297"/>
    </row>
    <row r="340" spans="1:8" ht="26.4" x14ac:dyDescent="0.25">
      <c r="A340" s="297"/>
      <c r="B340" s="297" t="s">
        <v>338</v>
      </c>
      <c r="C340" s="297"/>
      <c r="D340" s="296" t="s">
        <v>3027</v>
      </c>
      <c r="E340" s="297" t="s">
        <v>337</v>
      </c>
      <c r="F340" s="297">
        <v>1</v>
      </c>
      <c r="G340" s="297"/>
      <c r="H340" s="297"/>
    </row>
    <row r="341" spans="1:8" x14ac:dyDescent="0.25">
      <c r="A341" s="297"/>
      <c r="B341" s="297"/>
      <c r="C341" s="297"/>
      <c r="D341" s="296"/>
      <c r="E341" s="297"/>
      <c r="F341" s="297"/>
      <c r="G341" s="297"/>
      <c r="H341" s="297"/>
    </row>
    <row r="342" spans="1:8" ht="39.6" x14ac:dyDescent="0.25">
      <c r="A342" s="297"/>
      <c r="B342" s="297" t="s">
        <v>339</v>
      </c>
      <c r="C342" s="297"/>
      <c r="D342" s="296" t="s">
        <v>340</v>
      </c>
      <c r="E342" s="297" t="s">
        <v>337</v>
      </c>
      <c r="F342" s="297">
        <v>1</v>
      </c>
      <c r="G342" s="297"/>
      <c r="H342" s="297"/>
    </row>
    <row r="343" spans="1:8" x14ac:dyDescent="0.25">
      <c r="A343" s="297"/>
      <c r="B343" s="297"/>
      <c r="C343" s="297"/>
      <c r="D343" s="296"/>
      <c r="E343" s="297"/>
      <c r="F343" s="297"/>
      <c r="G343" s="297"/>
      <c r="H343" s="297"/>
    </row>
    <row r="344" spans="1:8" ht="26.4" x14ac:dyDescent="0.25">
      <c r="A344" s="297"/>
      <c r="B344" s="297" t="s">
        <v>341</v>
      </c>
      <c r="C344" s="297"/>
      <c r="D344" s="296" t="s">
        <v>342</v>
      </c>
      <c r="E344" s="297" t="s">
        <v>337</v>
      </c>
      <c r="F344" s="297">
        <v>1</v>
      </c>
      <c r="G344" s="297"/>
      <c r="H344" s="297"/>
    </row>
    <row r="345" spans="1:8" x14ac:dyDescent="0.25">
      <c r="A345" s="297"/>
      <c r="B345" s="297"/>
      <c r="C345" s="297"/>
      <c r="D345" s="296"/>
      <c r="E345" s="297"/>
      <c r="F345" s="297"/>
      <c r="G345" s="297"/>
      <c r="H345" s="297"/>
    </row>
    <row r="346" spans="1:8" x14ac:dyDescent="0.25">
      <c r="A346" s="297"/>
      <c r="B346" s="297" t="s">
        <v>343</v>
      </c>
      <c r="C346" s="297"/>
      <c r="D346" s="296" t="s">
        <v>344</v>
      </c>
      <c r="E346" s="297" t="s">
        <v>124</v>
      </c>
      <c r="F346" s="297">
        <v>1</v>
      </c>
      <c r="G346" s="297"/>
      <c r="H346" s="297"/>
    </row>
    <row r="347" spans="1:8" x14ac:dyDescent="0.25">
      <c r="A347" s="297"/>
      <c r="B347" s="297"/>
      <c r="C347" s="297"/>
      <c r="D347" s="296"/>
      <c r="E347" s="297"/>
      <c r="F347" s="297"/>
      <c r="G347" s="297"/>
      <c r="H347" s="297"/>
    </row>
    <row r="348" spans="1:8" x14ac:dyDescent="0.25">
      <c r="A348" s="297"/>
      <c r="B348" s="297" t="s">
        <v>345</v>
      </c>
      <c r="C348" s="297"/>
      <c r="D348" s="296" t="s">
        <v>346</v>
      </c>
      <c r="E348" s="297" t="s">
        <v>124</v>
      </c>
      <c r="F348" s="297">
        <v>1</v>
      </c>
      <c r="G348" s="297"/>
      <c r="H348" s="297"/>
    </row>
    <row r="349" spans="1:8" x14ac:dyDescent="0.25">
      <c r="A349" s="297"/>
      <c r="B349" s="297"/>
      <c r="C349" s="297"/>
      <c r="D349" s="296"/>
      <c r="E349" s="297"/>
      <c r="F349" s="297"/>
      <c r="G349" s="297"/>
      <c r="H349" s="297"/>
    </row>
    <row r="350" spans="1:8" ht="26.4" x14ac:dyDescent="0.25">
      <c r="A350" s="297"/>
      <c r="B350" s="297" t="s">
        <v>347</v>
      </c>
      <c r="C350" s="297"/>
      <c r="D350" s="296" t="s">
        <v>348</v>
      </c>
      <c r="E350" s="297" t="s">
        <v>349</v>
      </c>
      <c r="F350" s="297">
        <v>1</v>
      </c>
      <c r="G350" s="297"/>
      <c r="H350" s="297"/>
    </row>
    <row r="351" spans="1:8" x14ac:dyDescent="0.25">
      <c r="A351" s="297"/>
      <c r="B351" s="297"/>
      <c r="C351" s="297"/>
      <c r="D351" s="296"/>
      <c r="E351" s="297"/>
      <c r="F351" s="297"/>
      <c r="G351" s="297"/>
      <c r="H351" s="297"/>
    </row>
    <row r="352" spans="1:8" ht="52.8" x14ac:dyDescent="0.25">
      <c r="A352" s="297"/>
      <c r="B352" s="297" t="s">
        <v>350</v>
      </c>
      <c r="C352" s="297"/>
      <c r="D352" s="296" t="s">
        <v>3028</v>
      </c>
      <c r="E352" s="297" t="s">
        <v>124</v>
      </c>
      <c r="F352" s="297">
        <v>1</v>
      </c>
      <c r="G352" s="297"/>
      <c r="H352" s="297"/>
    </row>
    <row r="353" spans="1:8" x14ac:dyDescent="0.25">
      <c r="A353" s="297"/>
      <c r="B353" s="297"/>
      <c r="C353" s="297"/>
      <c r="D353" s="296"/>
      <c r="E353" s="297"/>
      <c r="F353" s="297"/>
      <c r="G353" s="297"/>
      <c r="H353" s="297"/>
    </row>
    <row r="354" spans="1:8" x14ac:dyDescent="0.25">
      <c r="A354" s="297" t="s">
        <v>352</v>
      </c>
      <c r="B354" s="297"/>
      <c r="C354" s="297"/>
      <c r="D354" s="297" t="s">
        <v>353</v>
      </c>
      <c r="E354" s="297"/>
      <c r="F354" s="297"/>
      <c r="G354" s="297"/>
      <c r="H354" s="297"/>
    </row>
    <row r="355" spans="1:8" x14ac:dyDescent="0.25">
      <c r="A355" s="297"/>
      <c r="B355" s="297"/>
      <c r="C355" s="297"/>
      <c r="D355" s="297"/>
      <c r="E355" s="297"/>
      <c r="F355" s="297"/>
      <c r="G355" s="297"/>
      <c r="H355" s="297"/>
    </row>
    <row r="356" spans="1:8" x14ac:dyDescent="0.25">
      <c r="A356" s="297"/>
      <c r="B356" s="297" t="s">
        <v>354</v>
      </c>
      <c r="C356" s="297"/>
      <c r="D356" s="297" t="s">
        <v>355</v>
      </c>
      <c r="E356" s="297"/>
      <c r="F356" s="297"/>
      <c r="G356" s="297"/>
      <c r="H356" s="297"/>
    </row>
    <row r="357" spans="1:8" x14ac:dyDescent="0.25">
      <c r="A357" s="297"/>
      <c r="B357" s="297"/>
      <c r="C357" s="297"/>
      <c r="D357" s="297"/>
      <c r="E357" s="297"/>
      <c r="F357" s="297"/>
      <c r="G357" s="297"/>
      <c r="H357" s="297"/>
    </row>
    <row r="358" spans="1:8" x14ac:dyDescent="0.25">
      <c r="A358" s="297"/>
      <c r="B358" s="297"/>
      <c r="C358" s="297"/>
      <c r="D358" s="297" t="s">
        <v>356</v>
      </c>
      <c r="E358" s="297" t="s">
        <v>124</v>
      </c>
      <c r="F358" s="297">
        <v>1</v>
      </c>
      <c r="G358" s="297"/>
      <c r="H358" s="297"/>
    </row>
    <row r="359" spans="1:8" x14ac:dyDescent="0.25">
      <c r="A359" s="297"/>
      <c r="B359" s="297"/>
      <c r="C359" s="297"/>
      <c r="D359" s="297"/>
      <c r="E359" s="297"/>
      <c r="F359" s="297"/>
      <c r="G359" s="297"/>
      <c r="H359" s="297"/>
    </row>
    <row r="360" spans="1:8" x14ac:dyDescent="0.25">
      <c r="A360" s="297"/>
      <c r="B360" s="297"/>
      <c r="C360" s="297"/>
      <c r="D360" s="297" t="s">
        <v>357</v>
      </c>
      <c r="E360" s="297" t="s">
        <v>124</v>
      </c>
      <c r="F360" s="297">
        <v>1</v>
      </c>
      <c r="G360" s="297"/>
      <c r="H360" s="297"/>
    </row>
    <row r="361" spans="1:8" x14ac:dyDescent="0.25">
      <c r="A361" s="297"/>
      <c r="B361" s="297"/>
      <c r="C361" s="297"/>
      <c r="D361" s="297"/>
      <c r="E361" s="297"/>
      <c r="F361" s="297"/>
      <c r="G361" s="297"/>
      <c r="H361" s="297"/>
    </row>
    <row r="362" spans="1:8" x14ac:dyDescent="0.25">
      <c r="A362" s="297"/>
      <c r="B362" s="297"/>
      <c r="C362" s="297"/>
      <c r="D362" s="297" t="s">
        <v>358</v>
      </c>
      <c r="E362" s="297" t="s">
        <v>124</v>
      </c>
      <c r="F362" s="297">
        <v>1</v>
      </c>
      <c r="G362" s="297"/>
      <c r="H362" s="297"/>
    </row>
    <row r="363" spans="1:8" x14ac:dyDescent="0.25">
      <c r="A363" s="297"/>
      <c r="B363" s="297"/>
      <c r="C363" s="297"/>
      <c r="D363" s="297"/>
      <c r="E363" s="297"/>
      <c r="F363" s="297"/>
      <c r="G363" s="297"/>
      <c r="H363" s="297"/>
    </row>
    <row r="364" spans="1:8" x14ac:dyDescent="0.25">
      <c r="A364" s="297"/>
      <c r="B364" s="297" t="s">
        <v>359</v>
      </c>
      <c r="C364" s="297"/>
      <c r="D364" s="297" t="s">
        <v>360</v>
      </c>
      <c r="E364" s="297"/>
      <c r="F364" s="297"/>
      <c r="G364" s="297"/>
      <c r="H364" s="297"/>
    </row>
    <row r="365" spans="1:8" x14ac:dyDescent="0.25">
      <c r="A365" s="297"/>
      <c r="B365" s="297"/>
      <c r="C365" s="297"/>
      <c r="D365" s="297"/>
      <c r="E365" s="297"/>
      <c r="F365" s="297"/>
      <c r="G365" s="297"/>
      <c r="H365" s="297"/>
    </row>
    <row r="366" spans="1:8" x14ac:dyDescent="0.25">
      <c r="A366" s="297"/>
      <c r="B366" s="297"/>
      <c r="C366" s="297"/>
      <c r="D366" s="297" t="s">
        <v>356</v>
      </c>
      <c r="E366" s="297" t="s">
        <v>124</v>
      </c>
      <c r="F366" s="297">
        <v>1</v>
      </c>
      <c r="G366" s="297"/>
      <c r="H366" s="297"/>
    </row>
    <row r="367" spans="1:8" x14ac:dyDescent="0.25">
      <c r="A367" s="297"/>
      <c r="B367" s="297"/>
      <c r="C367" s="297"/>
      <c r="D367" s="297"/>
      <c r="E367" s="297"/>
      <c r="F367" s="297"/>
      <c r="G367" s="297"/>
      <c r="H367" s="297"/>
    </row>
    <row r="368" spans="1:8" x14ac:dyDescent="0.25">
      <c r="A368" s="297"/>
      <c r="B368" s="297"/>
      <c r="C368" s="297"/>
      <c r="D368" s="297" t="s">
        <v>357</v>
      </c>
      <c r="E368" s="297" t="s">
        <v>124</v>
      </c>
      <c r="F368" s="297">
        <v>1</v>
      </c>
      <c r="G368" s="297"/>
      <c r="H368" s="297"/>
    </row>
    <row r="369" spans="1:8" x14ac:dyDescent="0.25">
      <c r="A369" s="297"/>
      <c r="B369" s="297"/>
      <c r="C369" s="297"/>
      <c r="D369" s="297"/>
      <c r="E369" s="297"/>
      <c r="F369" s="297"/>
      <c r="G369" s="297"/>
      <c r="H369" s="297"/>
    </row>
    <row r="370" spans="1:8" x14ac:dyDescent="0.25">
      <c r="A370" s="297"/>
      <c r="B370" s="297"/>
      <c r="C370" s="297"/>
      <c r="D370" s="297" t="s">
        <v>358</v>
      </c>
      <c r="E370" s="297" t="s">
        <v>124</v>
      </c>
      <c r="F370" s="297">
        <v>1</v>
      </c>
      <c r="G370" s="297"/>
      <c r="H370" s="297"/>
    </row>
    <row r="371" spans="1:8" x14ac:dyDescent="0.25">
      <c r="A371" s="297"/>
      <c r="B371" s="297"/>
      <c r="C371" s="297"/>
      <c r="D371" s="297"/>
      <c r="E371" s="297"/>
      <c r="F371" s="297"/>
      <c r="G371" s="297"/>
      <c r="H371" s="297"/>
    </row>
    <row r="372" spans="1:8" x14ac:dyDescent="0.25">
      <c r="A372" s="297" t="s">
        <v>361</v>
      </c>
      <c r="C372" s="297"/>
      <c r="D372" s="297" t="s">
        <v>362</v>
      </c>
      <c r="E372" s="297"/>
      <c r="F372" s="297"/>
      <c r="G372" s="297"/>
      <c r="H372" s="297"/>
    </row>
    <row r="373" spans="1:8" x14ac:dyDescent="0.25">
      <c r="A373" s="297"/>
      <c r="B373" s="297"/>
      <c r="C373" s="297"/>
      <c r="D373" s="297"/>
      <c r="E373" s="297"/>
      <c r="F373" s="297"/>
      <c r="G373" s="297"/>
      <c r="H373" s="297"/>
    </row>
    <row r="374" spans="1:8" x14ac:dyDescent="0.25">
      <c r="A374" s="297"/>
      <c r="B374" s="297" t="s">
        <v>363</v>
      </c>
      <c r="C374" s="297"/>
      <c r="D374" s="297" t="s">
        <v>364</v>
      </c>
      <c r="E374" s="297" t="s">
        <v>331</v>
      </c>
      <c r="F374" s="297">
        <v>1</v>
      </c>
      <c r="G374" s="297"/>
      <c r="H374" s="297"/>
    </row>
    <row r="375" spans="1:8" x14ac:dyDescent="0.25">
      <c r="A375" s="297"/>
      <c r="B375" s="297"/>
      <c r="C375" s="297"/>
      <c r="D375" s="297"/>
      <c r="E375" s="297"/>
      <c r="F375" s="297"/>
      <c r="G375" s="297"/>
      <c r="H375" s="297"/>
    </row>
    <row r="376" spans="1:8" x14ac:dyDescent="0.25">
      <c r="A376" s="297"/>
      <c r="B376" s="297" t="s">
        <v>365</v>
      </c>
      <c r="C376" s="297"/>
      <c r="D376" s="297" t="s">
        <v>366</v>
      </c>
      <c r="E376" s="297" t="s">
        <v>331</v>
      </c>
      <c r="F376" s="297">
        <v>1</v>
      </c>
      <c r="G376" s="297"/>
      <c r="H376" s="297"/>
    </row>
    <row r="377" spans="1:8" x14ac:dyDescent="0.25">
      <c r="A377" s="297"/>
      <c r="B377" s="297"/>
      <c r="C377" s="297"/>
      <c r="D377" s="297"/>
      <c r="E377" s="297"/>
      <c r="F377" s="297"/>
      <c r="G377" s="297"/>
      <c r="H377" s="297"/>
    </row>
    <row r="378" spans="1:8" x14ac:dyDescent="0.25">
      <c r="A378" s="297"/>
      <c r="B378" s="297" t="s">
        <v>367</v>
      </c>
      <c r="C378" s="297"/>
      <c r="D378" s="297" t="s">
        <v>368</v>
      </c>
      <c r="E378" s="297" t="s">
        <v>331</v>
      </c>
      <c r="F378" s="297">
        <v>1</v>
      </c>
      <c r="G378" s="297"/>
      <c r="H378" s="297"/>
    </row>
    <row r="379" spans="1:8" x14ac:dyDescent="0.25">
      <c r="A379" s="297"/>
      <c r="B379" s="297"/>
      <c r="C379" s="297"/>
      <c r="D379" s="297"/>
      <c r="E379" s="297"/>
      <c r="F379" s="297"/>
      <c r="G379" s="297"/>
      <c r="H379" s="297"/>
    </row>
    <row r="380" spans="1:8" x14ac:dyDescent="0.25">
      <c r="A380" s="297" t="s">
        <v>369</v>
      </c>
      <c r="C380" s="297"/>
      <c r="D380" s="297" t="s">
        <v>370</v>
      </c>
      <c r="E380" s="297"/>
      <c r="F380" s="297"/>
      <c r="G380" s="297"/>
      <c r="H380" s="297"/>
    </row>
    <row r="381" spans="1:8" x14ac:dyDescent="0.25">
      <c r="A381" s="297"/>
      <c r="B381" s="297"/>
      <c r="C381" s="297"/>
      <c r="D381" s="297"/>
      <c r="E381" s="297"/>
      <c r="F381" s="297"/>
      <c r="G381" s="297"/>
      <c r="H381" s="297"/>
    </row>
    <row r="382" spans="1:8" x14ac:dyDescent="0.25">
      <c r="A382" s="297"/>
      <c r="B382" s="297" t="s">
        <v>371</v>
      </c>
      <c r="C382" s="297"/>
      <c r="D382" s="297" t="s">
        <v>364</v>
      </c>
      <c r="E382" s="297" t="s">
        <v>331</v>
      </c>
      <c r="F382" s="297">
        <v>1</v>
      </c>
      <c r="G382" s="297"/>
      <c r="H382" s="297"/>
    </row>
    <row r="383" spans="1:8" x14ac:dyDescent="0.25">
      <c r="A383" s="297"/>
      <c r="B383" s="297"/>
      <c r="C383" s="297"/>
      <c r="D383" s="297"/>
      <c r="E383" s="297"/>
      <c r="F383" s="297"/>
      <c r="G383" s="297"/>
      <c r="H383" s="297"/>
    </row>
    <row r="384" spans="1:8" x14ac:dyDescent="0.25">
      <c r="A384" s="297"/>
      <c r="B384" s="297" t="s">
        <v>372</v>
      </c>
      <c r="C384" s="297"/>
      <c r="D384" s="297" t="s">
        <v>366</v>
      </c>
      <c r="E384" s="297" t="s">
        <v>331</v>
      </c>
      <c r="F384" s="297">
        <v>1</v>
      </c>
      <c r="G384" s="297"/>
      <c r="H384" s="297"/>
    </row>
    <row r="385" spans="1:8" x14ac:dyDescent="0.25">
      <c r="A385" s="297"/>
      <c r="B385" s="297"/>
      <c r="C385" s="297"/>
      <c r="D385" s="297"/>
      <c r="E385" s="297"/>
      <c r="F385" s="297"/>
      <c r="G385" s="297"/>
      <c r="H385" s="297"/>
    </row>
    <row r="386" spans="1:8" x14ac:dyDescent="0.25">
      <c r="A386" s="297"/>
      <c r="B386" s="297" t="s">
        <v>373</v>
      </c>
      <c r="C386" s="297"/>
      <c r="D386" s="297" t="s">
        <v>368</v>
      </c>
      <c r="E386" s="297" t="s">
        <v>331</v>
      </c>
      <c r="F386" s="297">
        <v>1</v>
      </c>
      <c r="G386" s="297"/>
      <c r="H386" s="297"/>
    </row>
    <row r="387" spans="1:8" x14ac:dyDescent="0.25">
      <c r="A387" s="297"/>
      <c r="B387" s="297"/>
      <c r="C387" s="297"/>
      <c r="D387" s="297"/>
      <c r="E387" s="297"/>
      <c r="F387" s="297"/>
      <c r="G387" s="297"/>
      <c r="H387" s="297"/>
    </row>
    <row r="388" spans="1:8" ht="26.4" x14ac:dyDescent="0.25">
      <c r="A388" s="297" t="s">
        <v>374</v>
      </c>
      <c r="C388" s="297"/>
      <c r="D388" s="296" t="s">
        <v>375</v>
      </c>
      <c r="E388" s="297"/>
      <c r="F388" s="297"/>
      <c r="G388" s="297"/>
      <c r="H388" s="297"/>
    </row>
    <row r="389" spans="1:8" x14ac:dyDescent="0.25">
      <c r="A389" s="297"/>
      <c r="B389" s="297"/>
      <c r="C389" s="297"/>
      <c r="D389" s="297"/>
      <c r="E389" s="297"/>
      <c r="F389" s="297"/>
      <c r="G389" s="297"/>
      <c r="H389" s="297"/>
    </row>
    <row r="390" spans="1:8" x14ac:dyDescent="0.25">
      <c r="A390" s="297"/>
      <c r="B390" s="297" t="s">
        <v>376</v>
      </c>
      <c r="C390" s="297"/>
      <c r="D390" s="297" t="s">
        <v>377</v>
      </c>
      <c r="E390" s="297" t="s">
        <v>337</v>
      </c>
      <c r="F390" s="297">
        <v>1</v>
      </c>
      <c r="G390" s="297"/>
      <c r="H390" s="297"/>
    </row>
    <row r="391" spans="1:8" x14ac:dyDescent="0.25">
      <c r="A391" s="297"/>
      <c r="B391" s="297"/>
      <c r="C391" s="297"/>
      <c r="D391" s="297"/>
      <c r="E391" s="297"/>
      <c r="F391" s="297"/>
      <c r="G391" s="297"/>
      <c r="H391" s="297"/>
    </row>
    <row r="392" spans="1:8" x14ac:dyDescent="0.25">
      <c r="A392" s="297"/>
      <c r="B392" s="297" t="s">
        <v>378</v>
      </c>
      <c r="C392" s="297"/>
      <c r="D392" s="297" t="s">
        <v>379</v>
      </c>
      <c r="E392" s="297" t="s">
        <v>337</v>
      </c>
      <c r="F392" s="297">
        <v>1</v>
      </c>
      <c r="G392" s="297"/>
      <c r="H392" s="297"/>
    </row>
    <row r="393" spans="1:8" x14ac:dyDescent="0.25">
      <c r="A393" s="297"/>
      <c r="B393" s="297"/>
      <c r="C393" s="297"/>
      <c r="D393" s="297"/>
      <c r="E393" s="297"/>
      <c r="F393" s="297"/>
      <c r="G393" s="297"/>
      <c r="H393" s="297"/>
    </row>
    <row r="394" spans="1:8" x14ac:dyDescent="0.25">
      <c r="A394" s="297"/>
      <c r="B394" s="297" t="s">
        <v>380</v>
      </c>
      <c r="C394" s="297"/>
      <c r="D394" s="297" t="s">
        <v>381</v>
      </c>
      <c r="E394" s="297" t="s">
        <v>337</v>
      </c>
      <c r="F394" s="297">
        <v>1</v>
      </c>
      <c r="G394" s="297"/>
      <c r="H394" s="297"/>
    </row>
    <row r="395" spans="1:8" ht="13.8" thickBot="1" x14ac:dyDescent="0.3">
      <c r="A395" s="604"/>
      <c r="B395" s="604"/>
      <c r="C395" s="604"/>
      <c r="D395" s="604"/>
      <c r="E395" s="604"/>
      <c r="F395" s="604"/>
      <c r="G395" s="604"/>
      <c r="H395" s="604"/>
    </row>
    <row r="396" spans="1:8" x14ac:dyDescent="0.25">
      <c r="A396" s="606" t="s">
        <v>3029</v>
      </c>
      <c r="B396" s="607"/>
      <c r="C396" s="607"/>
      <c r="D396" s="608" t="s">
        <v>3046</v>
      </c>
      <c r="E396" s="607"/>
      <c r="F396" s="607"/>
      <c r="G396" s="607"/>
      <c r="H396" s="609"/>
    </row>
    <row r="397" spans="1:8" x14ac:dyDescent="0.25">
      <c r="A397" s="610"/>
      <c r="B397" s="297"/>
      <c r="C397" s="297"/>
      <c r="D397" s="297"/>
      <c r="E397" s="297"/>
      <c r="F397" s="297"/>
      <c r="G397" s="297"/>
      <c r="H397" s="611"/>
    </row>
    <row r="398" spans="1:8" x14ac:dyDescent="0.25">
      <c r="A398" s="610"/>
      <c r="B398" s="297" t="s">
        <v>3030</v>
      </c>
      <c r="C398" s="297"/>
      <c r="D398" s="297" t="s">
        <v>3047</v>
      </c>
      <c r="E398" s="297"/>
      <c r="F398" s="297"/>
      <c r="G398" s="297"/>
      <c r="H398" s="611"/>
    </row>
    <row r="399" spans="1:8" x14ac:dyDescent="0.25">
      <c r="A399" s="610"/>
      <c r="B399" s="297"/>
      <c r="C399" s="297"/>
      <c r="D399" s="297"/>
      <c r="E399" s="297"/>
      <c r="F399" s="297"/>
      <c r="G399" s="297"/>
      <c r="H399" s="611"/>
    </row>
    <row r="400" spans="1:8" x14ac:dyDescent="0.25">
      <c r="A400" s="610"/>
      <c r="B400" s="297" t="s">
        <v>3031</v>
      </c>
      <c r="C400" s="297"/>
      <c r="D400" s="297" t="s">
        <v>3048</v>
      </c>
      <c r="E400" s="297"/>
      <c r="F400" s="297"/>
      <c r="G400" s="297"/>
      <c r="H400" s="611"/>
    </row>
    <row r="401" spans="1:8" x14ac:dyDescent="0.25">
      <c r="A401" s="610"/>
      <c r="B401" s="297"/>
      <c r="C401" s="297"/>
      <c r="D401" s="297"/>
      <c r="E401" s="297"/>
      <c r="F401" s="297"/>
      <c r="G401" s="297"/>
      <c r="H401" s="611"/>
    </row>
    <row r="402" spans="1:8" x14ac:dyDescent="0.25">
      <c r="A402" s="610"/>
      <c r="B402" s="297"/>
      <c r="C402" s="297"/>
      <c r="D402" s="297" t="s">
        <v>3049</v>
      </c>
      <c r="E402" s="297" t="s">
        <v>331</v>
      </c>
      <c r="F402" s="297">
        <v>1</v>
      </c>
      <c r="G402" s="297"/>
      <c r="H402" s="611"/>
    </row>
    <row r="403" spans="1:8" x14ac:dyDescent="0.25">
      <c r="A403" s="610"/>
      <c r="B403" s="297"/>
      <c r="C403" s="297"/>
      <c r="D403" s="297"/>
      <c r="E403" s="297"/>
      <c r="F403" s="297"/>
      <c r="G403" s="297"/>
      <c r="H403" s="611"/>
    </row>
    <row r="404" spans="1:8" x14ac:dyDescent="0.25">
      <c r="A404" s="610"/>
      <c r="B404" s="297"/>
      <c r="C404" s="297"/>
      <c r="D404" s="297" t="s">
        <v>3050</v>
      </c>
      <c r="E404" s="297" t="s">
        <v>331</v>
      </c>
      <c r="F404" s="297">
        <v>1</v>
      </c>
      <c r="G404" s="297"/>
      <c r="H404" s="611"/>
    </row>
    <row r="405" spans="1:8" x14ac:dyDescent="0.25">
      <c r="A405" s="610"/>
      <c r="B405" s="297"/>
      <c r="C405" s="297"/>
      <c r="D405" s="297"/>
      <c r="E405" s="297"/>
      <c r="F405" s="297"/>
      <c r="G405" s="297"/>
      <c r="H405" s="611"/>
    </row>
    <row r="406" spans="1:8" x14ac:dyDescent="0.25">
      <c r="A406" s="610"/>
      <c r="B406" s="297" t="s">
        <v>3032</v>
      </c>
      <c r="C406" s="297"/>
      <c r="D406" s="297" t="s">
        <v>3051</v>
      </c>
      <c r="E406" s="297"/>
      <c r="F406" s="297"/>
      <c r="G406" s="297"/>
      <c r="H406" s="611"/>
    </row>
    <row r="407" spans="1:8" x14ac:dyDescent="0.25">
      <c r="A407" s="610"/>
      <c r="B407" s="297"/>
      <c r="C407" s="297"/>
      <c r="D407" s="297"/>
      <c r="E407" s="297"/>
      <c r="F407" s="297"/>
      <c r="G407" s="297"/>
      <c r="H407" s="611"/>
    </row>
    <row r="408" spans="1:8" x14ac:dyDescent="0.25">
      <c r="A408" s="610"/>
      <c r="B408" s="297" t="s">
        <v>3033</v>
      </c>
      <c r="C408" s="297"/>
      <c r="D408" s="297" t="s">
        <v>3052</v>
      </c>
      <c r="E408" s="297"/>
      <c r="F408" s="297"/>
      <c r="G408" s="297"/>
      <c r="H408" s="611"/>
    </row>
    <row r="409" spans="1:8" x14ac:dyDescent="0.25">
      <c r="A409" s="610"/>
      <c r="B409" s="297"/>
      <c r="C409" s="297"/>
      <c r="D409" s="297"/>
      <c r="E409" s="297"/>
      <c r="F409" s="297"/>
      <c r="G409" s="297"/>
      <c r="H409" s="611"/>
    </row>
    <row r="410" spans="1:8" x14ac:dyDescent="0.25">
      <c r="A410" s="610"/>
      <c r="B410" s="297"/>
      <c r="C410" s="297"/>
      <c r="D410" s="297" t="s">
        <v>3049</v>
      </c>
      <c r="E410" s="297" t="s">
        <v>331</v>
      </c>
      <c r="F410" s="297">
        <v>1</v>
      </c>
      <c r="G410" s="297"/>
      <c r="H410" s="611"/>
    </row>
    <row r="411" spans="1:8" x14ac:dyDescent="0.25">
      <c r="A411" s="610"/>
      <c r="B411" s="297"/>
      <c r="C411" s="297"/>
      <c r="D411" s="297"/>
      <c r="E411" s="297"/>
      <c r="F411" s="297"/>
      <c r="G411" s="297"/>
      <c r="H411" s="611"/>
    </row>
    <row r="412" spans="1:8" x14ac:dyDescent="0.25">
      <c r="A412" s="610"/>
      <c r="B412" s="297"/>
      <c r="C412" s="297"/>
      <c r="D412" s="297" t="s">
        <v>3050</v>
      </c>
      <c r="E412" s="297" t="s">
        <v>331</v>
      </c>
      <c r="F412" s="297">
        <v>1</v>
      </c>
      <c r="G412" s="297"/>
      <c r="H412" s="611"/>
    </row>
    <row r="413" spans="1:8" x14ac:dyDescent="0.25">
      <c r="A413" s="610"/>
      <c r="B413" s="297"/>
      <c r="C413" s="297"/>
      <c r="D413" s="297"/>
      <c r="E413" s="297"/>
      <c r="F413" s="297"/>
      <c r="G413" s="297"/>
      <c r="H413" s="611"/>
    </row>
    <row r="414" spans="1:8" x14ac:dyDescent="0.25">
      <c r="A414" s="610" t="s">
        <v>3034</v>
      </c>
      <c r="B414" s="297"/>
      <c r="C414" s="297"/>
      <c r="D414" s="297" t="s">
        <v>3053</v>
      </c>
      <c r="E414" s="297"/>
      <c r="F414" s="297"/>
      <c r="G414" s="297"/>
      <c r="H414" s="611"/>
    </row>
    <row r="415" spans="1:8" x14ac:dyDescent="0.25">
      <c r="A415" s="610"/>
      <c r="B415" s="297"/>
      <c r="C415" s="297"/>
      <c r="D415" s="297"/>
      <c r="E415" s="297"/>
      <c r="F415" s="297"/>
      <c r="G415" s="297"/>
      <c r="H415" s="611"/>
    </row>
    <row r="416" spans="1:8" x14ac:dyDescent="0.25">
      <c r="A416" s="610"/>
      <c r="B416" s="297" t="s">
        <v>3035</v>
      </c>
      <c r="C416" s="297"/>
      <c r="D416" s="297" t="s">
        <v>3054</v>
      </c>
      <c r="E416" s="297"/>
      <c r="F416" s="297"/>
      <c r="G416" s="297"/>
      <c r="H416" s="611"/>
    </row>
    <row r="417" spans="1:8" x14ac:dyDescent="0.25">
      <c r="A417" s="610"/>
      <c r="B417" s="297"/>
      <c r="C417" s="297"/>
      <c r="D417" s="297"/>
      <c r="E417" s="297"/>
      <c r="F417" s="297"/>
      <c r="G417" s="297"/>
      <c r="H417" s="611"/>
    </row>
    <row r="418" spans="1:8" x14ac:dyDescent="0.25">
      <c r="A418" s="610"/>
      <c r="B418" s="297"/>
      <c r="C418" s="297"/>
      <c r="D418" s="297" t="s">
        <v>3049</v>
      </c>
      <c r="E418" s="297" t="s">
        <v>331</v>
      </c>
      <c r="F418" s="297">
        <v>1</v>
      </c>
      <c r="G418" s="297"/>
      <c r="H418" s="611"/>
    </row>
    <row r="419" spans="1:8" x14ac:dyDescent="0.25">
      <c r="A419" s="610"/>
      <c r="B419" s="297"/>
      <c r="C419" s="297"/>
      <c r="D419" s="297"/>
      <c r="E419" s="297"/>
      <c r="F419" s="297"/>
      <c r="G419" s="297"/>
      <c r="H419" s="611"/>
    </row>
    <row r="420" spans="1:8" x14ac:dyDescent="0.25">
      <c r="A420" s="610"/>
      <c r="B420" s="297"/>
      <c r="C420" s="297"/>
      <c r="D420" s="297" t="s">
        <v>3050</v>
      </c>
      <c r="E420" s="297" t="s">
        <v>331</v>
      </c>
      <c r="F420" s="297">
        <v>1</v>
      </c>
      <c r="G420" s="297"/>
      <c r="H420" s="611"/>
    </row>
    <row r="421" spans="1:8" x14ac:dyDescent="0.25">
      <c r="A421" s="610"/>
      <c r="B421" s="297"/>
      <c r="C421" s="297"/>
      <c r="D421" s="297"/>
      <c r="E421" s="297"/>
      <c r="F421" s="297"/>
      <c r="G421" s="297"/>
      <c r="H421" s="611"/>
    </row>
    <row r="422" spans="1:8" ht="26.4" x14ac:dyDescent="0.25">
      <c r="A422" s="610" t="s">
        <v>3036</v>
      </c>
      <c r="B422" s="297"/>
      <c r="C422" s="297"/>
      <c r="D422" s="296" t="s">
        <v>3055</v>
      </c>
      <c r="E422" s="297"/>
      <c r="F422" s="297"/>
      <c r="G422" s="297"/>
      <c r="H422" s="611"/>
    </row>
    <row r="423" spans="1:8" x14ac:dyDescent="0.25">
      <c r="A423" s="610"/>
      <c r="B423" s="297"/>
      <c r="C423" s="297"/>
      <c r="D423" s="297"/>
      <c r="E423" s="297"/>
      <c r="F423" s="297"/>
      <c r="G423" s="297"/>
      <c r="H423" s="611"/>
    </row>
    <row r="424" spans="1:8" x14ac:dyDescent="0.25">
      <c r="A424" s="610"/>
      <c r="B424" s="297" t="s">
        <v>3037</v>
      </c>
      <c r="C424" s="297"/>
      <c r="D424" s="297" t="s">
        <v>3056</v>
      </c>
      <c r="E424" s="297" t="s">
        <v>337</v>
      </c>
      <c r="F424" s="297">
        <v>1</v>
      </c>
      <c r="G424" s="297"/>
      <c r="H424" s="611"/>
    </row>
    <row r="425" spans="1:8" x14ac:dyDescent="0.25">
      <c r="A425" s="610"/>
      <c r="B425" s="297"/>
      <c r="C425" s="297"/>
      <c r="D425" s="297"/>
      <c r="E425" s="297"/>
      <c r="F425" s="297"/>
      <c r="G425" s="297"/>
      <c r="H425" s="611"/>
    </row>
    <row r="426" spans="1:8" x14ac:dyDescent="0.25">
      <c r="A426" s="610"/>
      <c r="B426" s="297" t="s">
        <v>3038</v>
      </c>
      <c r="C426" s="297"/>
      <c r="D426" s="297" t="s">
        <v>3057</v>
      </c>
      <c r="E426" s="297" t="s">
        <v>337</v>
      </c>
      <c r="F426" s="297">
        <v>1</v>
      </c>
      <c r="G426" s="297"/>
      <c r="H426" s="611"/>
    </row>
    <row r="427" spans="1:8" x14ac:dyDescent="0.25">
      <c r="A427" s="610"/>
      <c r="B427" s="297"/>
      <c r="C427" s="297"/>
      <c r="D427" s="297"/>
      <c r="E427" s="297"/>
      <c r="F427" s="297"/>
      <c r="G427" s="297"/>
      <c r="H427" s="611"/>
    </row>
    <row r="428" spans="1:8" x14ac:dyDescent="0.25">
      <c r="A428" s="610"/>
      <c r="B428" s="297" t="s">
        <v>3039</v>
      </c>
      <c r="C428" s="297"/>
      <c r="D428" s="297" t="s">
        <v>3058</v>
      </c>
      <c r="E428" s="297" t="s">
        <v>337</v>
      </c>
      <c r="F428" s="297">
        <v>1</v>
      </c>
      <c r="G428" s="297"/>
      <c r="H428" s="611"/>
    </row>
    <row r="429" spans="1:8" x14ac:dyDescent="0.25">
      <c r="A429" s="610"/>
      <c r="B429" s="297"/>
      <c r="C429" s="297"/>
      <c r="D429" s="297"/>
      <c r="E429" s="297"/>
      <c r="F429" s="297"/>
      <c r="G429" s="297"/>
      <c r="H429" s="611"/>
    </row>
    <row r="430" spans="1:8" x14ac:dyDescent="0.25">
      <c r="A430" s="610"/>
      <c r="B430" s="297" t="s">
        <v>3040</v>
      </c>
      <c r="C430" s="297"/>
      <c r="D430" s="297" t="s">
        <v>3059</v>
      </c>
      <c r="E430" s="297"/>
      <c r="F430" s="297"/>
      <c r="G430" s="297"/>
      <c r="H430" s="611"/>
    </row>
    <row r="431" spans="1:8" x14ac:dyDescent="0.25">
      <c r="A431" s="610"/>
      <c r="B431" s="297"/>
      <c r="C431" s="297"/>
      <c r="D431" s="297"/>
      <c r="E431" s="297"/>
      <c r="F431" s="297"/>
      <c r="G431" s="297"/>
      <c r="H431" s="611"/>
    </row>
    <row r="432" spans="1:8" x14ac:dyDescent="0.25">
      <c r="A432" s="610"/>
      <c r="B432" s="297"/>
      <c r="C432" s="297"/>
      <c r="D432" s="297" t="s">
        <v>3060</v>
      </c>
      <c r="E432" s="297" t="s">
        <v>337</v>
      </c>
      <c r="F432" s="297">
        <v>1</v>
      </c>
      <c r="G432" s="297"/>
      <c r="H432" s="611"/>
    </row>
    <row r="433" spans="1:8" x14ac:dyDescent="0.25">
      <c r="A433" s="610"/>
      <c r="B433" s="297"/>
      <c r="C433" s="297"/>
      <c r="D433" s="297"/>
      <c r="E433" s="297"/>
      <c r="F433" s="297"/>
      <c r="G433" s="297"/>
      <c r="H433" s="611"/>
    </row>
    <row r="434" spans="1:8" x14ac:dyDescent="0.25">
      <c r="A434" s="610"/>
      <c r="B434" s="297"/>
      <c r="C434" s="297"/>
      <c r="D434" s="297" t="s">
        <v>3061</v>
      </c>
      <c r="E434" s="297" t="s">
        <v>337</v>
      </c>
      <c r="F434" s="297">
        <v>1</v>
      </c>
      <c r="G434" s="297"/>
      <c r="H434" s="611"/>
    </row>
    <row r="435" spans="1:8" x14ac:dyDescent="0.25">
      <c r="A435" s="610"/>
      <c r="B435" s="297"/>
      <c r="C435" s="297"/>
      <c r="D435" s="297"/>
      <c r="E435" s="297"/>
      <c r="F435" s="297"/>
      <c r="G435" s="297"/>
      <c r="H435" s="611"/>
    </row>
    <row r="436" spans="1:8" ht="26.4" x14ac:dyDescent="0.25">
      <c r="A436" s="610"/>
      <c r="B436" s="297" t="s">
        <v>3041</v>
      </c>
      <c r="C436" s="297"/>
      <c r="D436" s="296" t="s">
        <v>3062</v>
      </c>
      <c r="E436" s="297" t="s">
        <v>337</v>
      </c>
      <c r="F436" s="297">
        <v>1</v>
      </c>
      <c r="G436" s="297"/>
      <c r="H436" s="611"/>
    </row>
    <row r="437" spans="1:8" x14ac:dyDescent="0.25">
      <c r="A437" s="610"/>
      <c r="B437" s="297"/>
      <c r="C437" s="297"/>
      <c r="D437" s="297"/>
      <c r="E437" s="297"/>
      <c r="F437" s="297"/>
      <c r="G437" s="297"/>
      <c r="H437" s="611"/>
    </row>
    <row r="438" spans="1:8" ht="26.4" x14ac:dyDescent="0.25">
      <c r="A438" s="610"/>
      <c r="B438" s="297" t="s">
        <v>3042</v>
      </c>
      <c r="C438" s="297"/>
      <c r="D438" s="296" t="s">
        <v>3063</v>
      </c>
      <c r="E438" s="297" t="s">
        <v>518</v>
      </c>
      <c r="F438" s="297">
        <v>1</v>
      </c>
      <c r="G438" s="297"/>
      <c r="H438" s="611"/>
    </row>
    <row r="439" spans="1:8" x14ac:dyDescent="0.25">
      <c r="A439" s="610"/>
      <c r="B439" s="297"/>
      <c r="C439" s="297"/>
      <c r="D439" s="297"/>
      <c r="E439" s="297"/>
      <c r="F439" s="297"/>
      <c r="G439" s="297"/>
      <c r="H439" s="611"/>
    </row>
    <row r="440" spans="1:8" x14ac:dyDescent="0.25">
      <c r="A440" s="610" t="s">
        <v>3043</v>
      </c>
      <c r="B440" s="297"/>
      <c r="C440" s="297"/>
      <c r="D440" s="297" t="s">
        <v>3064</v>
      </c>
      <c r="E440" s="297"/>
      <c r="F440" s="297"/>
      <c r="G440" s="297"/>
      <c r="H440" s="611"/>
    </row>
    <row r="441" spans="1:8" x14ac:dyDescent="0.25">
      <c r="A441" s="610"/>
      <c r="B441" s="297"/>
      <c r="C441" s="297"/>
      <c r="D441" s="297"/>
      <c r="E441" s="297"/>
      <c r="F441" s="297"/>
      <c r="G441" s="297"/>
      <c r="H441" s="611"/>
    </row>
    <row r="442" spans="1:8" x14ac:dyDescent="0.25">
      <c r="A442" s="610"/>
      <c r="B442" s="297" t="s">
        <v>3044</v>
      </c>
      <c r="C442" s="297"/>
      <c r="D442" s="297" t="s">
        <v>3065</v>
      </c>
      <c r="E442" s="297" t="s">
        <v>337</v>
      </c>
      <c r="F442" s="297">
        <v>1</v>
      </c>
      <c r="G442" s="297"/>
      <c r="H442" s="611"/>
    </row>
    <row r="443" spans="1:8" x14ac:dyDescent="0.25">
      <c r="A443" s="610"/>
      <c r="B443" s="297"/>
      <c r="C443" s="297"/>
      <c r="D443" s="297"/>
      <c r="E443" s="297"/>
      <c r="F443" s="297"/>
      <c r="G443" s="297"/>
      <c r="H443" s="611"/>
    </row>
    <row r="444" spans="1:8" x14ac:dyDescent="0.25">
      <c r="A444" s="610"/>
      <c r="B444" s="297" t="s">
        <v>3045</v>
      </c>
      <c r="C444" s="297"/>
      <c r="D444" s="297" t="s">
        <v>3066</v>
      </c>
      <c r="E444" s="297" t="s">
        <v>337</v>
      </c>
      <c r="F444" s="297">
        <v>1</v>
      </c>
      <c r="G444" s="297"/>
      <c r="H444" s="611"/>
    </row>
    <row r="445" spans="1:8" x14ac:dyDescent="0.25">
      <c r="A445" s="610"/>
      <c r="B445" s="297"/>
      <c r="C445" s="297"/>
      <c r="D445" s="297"/>
      <c r="E445" s="297"/>
      <c r="F445" s="297"/>
      <c r="G445" s="297"/>
      <c r="H445" s="611"/>
    </row>
    <row r="446" spans="1:8" ht="26.4" x14ac:dyDescent="0.25">
      <c r="A446" s="610"/>
      <c r="B446" s="297" t="s">
        <v>3067</v>
      </c>
      <c r="C446" s="297"/>
      <c r="D446" s="296" t="s">
        <v>3083</v>
      </c>
      <c r="E446" s="297"/>
      <c r="F446" s="297"/>
      <c r="G446" s="297"/>
      <c r="H446" s="611"/>
    </row>
    <row r="447" spans="1:8" x14ac:dyDescent="0.25">
      <c r="A447" s="610"/>
      <c r="B447" s="297"/>
      <c r="C447" s="297"/>
      <c r="D447" s="297"/>
      <c r="E447" s="297"/>
      <c r="F447" s="297"/>
      <c r="G447" s="297"/>
      <c r="H447" s="611"/>
    </row>
    <row r="448" spans="1:8" x14ac:dyDescent="0.25">
      <c r="A448" s="610"/>
      <c r="B448" s="297" t="s">
        <v>3068</v>
      </c>
      <c r="C448" s="297"/>
      <c r="D448" s="297" t="s">
        <v>3084</v>
      </c>
      <c r="E448" s="297" t="s">
        <v>128</v>
      </c>
      <c r="F448" s="297">
        <v>1</v>
      </c>
      <c r="G448" s="297"/>
      <c r="H448" s="611"/>
    </row>
    <row r="449" spans="1:8" x14ac:dyDescent="0.25">
      <c r="A449" s="610"/>
      <c r="B449" s="297"/>
      <c r="C449" s="297"/>
      <c r="D449" s="297"/>
      <c r="E449" s="297"/>
      <c r="F449" s="297"/>
      <c r="G449" s="297"/>
      <c r="H449" s="611"/>
    </row>
    <row r="450" spans="1:8" x14ac:dyDescent="0.25">
      <c r="A450" s="610"/>
      <c r="B450" s="297" t="s">
        <v>3069</v>
      </c>
      <c r="C450" s="297"/>
      <c r="D450" s="297" t="s">
        <v>3085</v>
      </c>
      <c r="E450" s="297" t="s">
        <v>128</v>
      </c>
      <c r="F450" s="297">
        <v>1</v>
      </c>
      <c r="G450" s="297"/>
      <c r="H450" s="611"/>
    </row>
    <row r="451" spans="1:8" x14ac:dyDescent="0.25">
      <c r="A451" s="610"/>
      <c r="B451" s="297"/>
      <c r="C451" s="297"/>
      <c r="D451" s="297"/>
      <c r="E451" s="297"/>
      <c r="F451" s="297"/>
      <c r="G451" s="297"/>
      <c r="H451" s="611"/>
    </row>
    <row r="452" spans="1:8" x14ac:dyDescent="0.25">
      <c r="A452" s="610"/>
      <c r="B452" s="297" t="s">
        <v>3070</v>
      </c>
      <c r="C452" s="297"/>
      <c r="D452" s="297" t="s">
        <v>3086</v>
      </c>
      <c r="E452" s="297" t="s">
        <v>331</v>
      </c>
      <c r="F452" s="297">
        <v>1</v>
      </c>
      <c r="G452" s="297"/>
      <c r="H452" s="611"/>
    </row>
    <row r="453" spans="1:8" x14ac:dyDescent="0.25">
      <c r="A453" s="610"/>
      <c r="B453" s="297"/>
      <c r="C453" s="297"/>
      <c r="D453" s="297"/>
      <c r="E453" s="297"/>
      <c r="F453" s="297"/>
      <c r="G453" s="297"/>
      <c r="H453" s="611"/>
    </row>
    <row r="454" spans="1:8" x14ac:dyDescent="0.25">
      <c r="A454" s="610"/>
      <c r="B454" s="297" t="s">
        <v>3071</v>
      </c>
      <c r="C454" s="297"/>
      <c r="D454" s="297" t="s">
        <v>3087</v>
      </c>
      <c r="E454" s="297" t="s">
        <v>128</v>
      </c>
      <c r="F454" s="297">
        <v>1</v>
      </c>
      <c r="G454" s="297"/>
      <c r="H454" s="611"/>
    </row>
    <row r="455" spans="1:8" x14ac:dyDescent="0.25">
      <c r="A455" s="610"/>
      <c r="B455" s="297"/>
      <c r="C455" s="297"/>
      <c r="D455" s="297"/>
      <c r="E455" s="297"/>
      <c r="F455" s="297"/>
      <c r="G455" s="297"/>
      <c r="H455" s="611"/>
    </row>
    <row r="456" spans="1:8" x14ac:dyDescent="0.25">
      <c r="A456" s="610"/>
      <c r="B456" s="297" t="s">
        <v>3072</v>
      </c>
      <c r="C456" s="297"/>
      <c r="D456" s="297" t="s">
        <v>3088</v>
      </c>
      <c r="E456" s="297"/>
      <c r="F456" s="297"/>
      <c r="G456" s="297"/>
      <c r="H456" s="611"/>
    </row>
    <row r="457" spans="1:8" x14ac:dyDescent="0.25">
      <c r="A457" s="610"/>
      <c r="B457" s="297"/>
      <c r="C457" s="297"/>
      <c r="D457" s="297"/>
      <c r="E457" s="297"/>
      <c r="F457" s="297"/>
      <c r="G457" s="297"/>
      <c r="H457" s="611"/>
    </row>
    <row r="458" spans="1:8" x14ac:dyDescent="0.25">
      <c r="A458" s="610"/>
      <c r="B458" s="297" t="s">
        <v>3073</v>
      </c>
      <c r="C458" s="297"/>
      <c r="D458" s="297" t="s">
        <v>3089</v>
      </c>
      <c r="E458" s="297"/>
      <c r="F458" s="297"/>
      <c r="G458" s="297"/>
      <c r="H458" s="611"/>
    </row>
    <row r="459" spans="1:8" x14ac:dyDescent="0.25">
      <c r="A459" s="610"/>
      <c r="B459" s="297"/>
      <c r="C459" s="297"/>
      <c r="D459" s="297"/>
      <c r="E459" s="297"/>
      <c r="F459" s="297"/>
      <c r="G459" s="297"/>
      <c r="H459" s="611"/>
    </row>
    <row r="460" spans="1:8" x14ac:dyDescent="0.25">
      <c r="A460" s="610"/>
      <c r="B460" s="297"/>
      <c r="C460" s="297"/>
      <c r="D460" s="297" t="s">
        <v>3090</v>
      </c>
      <c r="E460" s="297" t="s">
        <v>128</v>
      </c>
      <c r="F460" s="297">
        <v>1</v>
      </c>
      <c r="G460" s="297"/>
      <c r="H460" s="611"/>
    </row>
    <row r="461" spans="1:8" x14ac:dyDescent="0.25">
      <c r="A461" s="610"/>
      <c r="B461" s="297"/>
      <c r="C461" s="297"/>
      <c r="D461" s="297"/>
      <c r="E461" s="297"/>
      <c r="F461" s="297"/>
      <c r="G461" s="297"/>
      <c r="H461" s="611"/>
    </row>
    <row r="462" spans="1:8" x14ac:dyDescent="0.25">
      <c r="A462" s="610"/>
      <c r="B462" s="297"/>
      <c r="C462" s="297"/>
      <c r="D462" s="297" t="s">
        <v>3091</v>
      </c>
      <c r="E462" s="297" t="s">
        <v>128</v>
      </c>
      <c r="F462" s="297">
        <v>1</v>
      </c>
      <c r="G462" s="297"/>
      <c r="H462" s="611"/>
    </row>
    <row r="463" spans="1:8" x14ac:dyDescent="0.25">
      <c r="A463" s="610"/>
      <c r="B463" s="297"/>
      <c r="C463" s="297"/>
      <c r="D463" s="297"/>
      <c r="E463" s="297"/>
      <c r="F463" s="297"/>
      <c r="G463" s="297"/>
      <c r="H463" s="611"/>
    </row>
    <row r="464" spans="1:8" x14ac:dyDescent="0.25">
      <c r="A464" s="610"/>
      <c r="B464" s="297" t="s">
        <v>3074</v>
      </c>
      <c r="C464" s="297"/>
      <c r="D464" s="297" t="s">
        <v>3092</v>
      </c>
      <c r="E464" s="297"/>
      <c r="F464" s="297"/>
      <c r="G464" s="297"/>
      <c r="H464" s="611"/>
    </row>
    <row r="465" spans="1:8" x14ac:dyDescent="0.25">
      <c r="A465" s="610"/>
      <c r="B465" s="297"/>
      <c r="C465" s="297"/>
      <c r="D465" s="297"/>
      <c r="E465" s="297"/>
      <c r="F465" s="297"/>
      <c r="G465" s="297"/>
      <c r="H465" s="611"/>
    </row>
    <row r="466" spans="1:8" x14ac:dyDescent="0.25">
      <c r="A466" s="610"/>
      <c r="B466" s="297"/>
      <c r="C466" s="297"/>
      <c r="D466" s="297" t="s">
        <v>3090</v>
      </c>
      <c r="E466" s="297" t="s">
        <v>128</v>
      </c>
      <c r="F466" s="297">
        <v>1</v>
      </c>
      <c r="G466" s="297"/>
      <c r="H466" s="611"/>
    </row>
    <row r="467" spans="1:8" x14ac:dyDescent="0.25">
      <c r="A467" s="610"/>
      <c r="B467" s="297"/>
      <c r="C467" s="297"/>
      <c r="D467" s="297"/>
      <c r="E467" s="297"/>
      <c r="F467" s="297"/>
      <c r="G467" s="297"/>
      <c r="H467" s="611"/>
    </row>
    <row r="468" spans="1:8" x14ac:dyDescent="0.25">
      <c r="A468" s="610"/>
      <c r="B468" s="297"/>
      <c r="C468" s="297"/>
      <c r="D468" s="296" t="s">
        <v>3091</v>
      </c>
      <c r="E468" s="297" t="s">
        <v>128</v>
      </c>
      <c r="F468" s="297">
        <v>1</v>
      </c>
      <c r="G468" s="297"/>
      <c r="H468" s="611"/>
    </row>
    <row r="469" spans="1:8" x14ac:dyDescent="0.25">
      <c r="A469" s="610"/>
      <c r="B469" s="297"/>
      <c r="C469" s="297"/>
      <c r="D469" s="296"/>
      <c r="E469" s="297"/>
      <c r="F469" s="297"/>
      <c r="G469" s="297"/>
      <c r="H469" s="611"/>
    </row>
    <row r="470" spans="1:8" ht="26.4" x14ac:dyDescent="0.25">
      <c r="A470" s="610"/>
      <c r="B470" s="297" t="s">
        <v>3075</v>
      </c>
      <c r="C470" s="297"/>
      <c r="D470" s="296" t="s">
        <v>3093</v>
      </c>
      <c r="E470" s="297"/>
      <c r="F470" s="297"/>
      <c r="G470" s="297"/>
      <c r="H470" s="611"/>
    </row>
    <row r="471" spans="1:8" x14ac:dyDescent="0.25">
      <c r="A471" s="610"/>
      <c r="B471" s="297"/>
      <c r="C471" s="297"/>
      <c r="D471" s="296"/>
      <c r="E471" s="297"/>
      <c r="F471" s="297"/>
      <c r="G471" s="297"/>
      <c r="H471" s="611"/>
    </row>
    <row r="472" spans="1:8" x14ac:dyDescent="0.25">
      <c r="A472" s="610"/>
      <c r="B472" s="297" t="s">
        <v>3076</v>
      </c>
      <c r="C472" s="297"/>
      <c r="D472" s="296" t="s">
        <v>3094</v>
      </c>
      <c r="E472" s="297" t="s">
        <v>128</v>
      </c>
      <c r="F472" s="297">
        <v>1</v>
      </c>
      <c r="G472" s="297"/>
      <c r="H472" s="611"/>
    </row>
    <row r="473" spans="1:8" x14ac:dyDescent="0.25">
      <c r="A473" s="610"/>
      <c r="B473" s="297"/>
      <c r="C473" s="297"/>
      <c r="D473" s="296"/>
      <c r="E473" s="297"/>
      <c r="F473" s="297"/>
      <c r="G473" s="297"/>
      <c r="H473" s="611"/>
    </row>
    <row r="474" spans="1:8" x14ac:dyDescent="0.25">
      <c r="A474" s="610"/>
      <c r="B474" s="297" t="s">
        <v>3077</v>
      </c>
      <c r="C474" s="297"/>
      <c r="D474" s="296" t="s">
        <v>2233</v>
      </c>
      <c r="E474" s="297" t="s">
        <v>128</v>
      </c>
      <c r="F474" s="297">
        <v>1</v>
      </c>
      <c r="G474" s="297"/>
      <c r="H474" s="611"/>
    </row>
    <row r="475" spans="1:8" x14ac:dyDescent="0.25">
      <c r="A475" s="610"/>
      <c r="B475" s="297"/>
      <c r="C475" s="297"/>
      <c r="D475" s="296"/>
      <c r="E475" s="297"/>
      <c r="F475" s="297"/>
      <c r="G475" s="297"/>
      <c r="H475" s="611"/>
    </row>
    <row r="476" spans="1:8" x14ac:dyDescent="0.25">
      <c r="A476" s="610"/>
      <c r="B476" s="297" t="s">
        <v>3078</v>
      </c>
      <c r="C476" s="297"/>
      <c r="D476" s="296" t="s">
        <v>2234</v>
      </c>
      <c r="E476" s="297" t="s">
        <v>128</v>
      </c>
      <c r="F476" s="297">
        <v>1</v>
      </c>
      <c r="G476" s="297"/>
      <c r="H476" s="611"/>
    </row>
    <row r="477" spans="1:8" x14ac:dyDescent="0.25">
      <c r="A477" s="610"/>
      <c r="B477" s="297"/>
      <c r="C477" s="297"/>
      <c r="D477" s="296"/>
      <c r="E477" s="297"/>
      <c r="F477" s="297"/>
      <c r="G477" s="297"/>
      <c r="H477" s="611"/>
    </row>
    <row r="478" spans="1:8" ht="26.4" x14ac:dyDescent="0.25">
      <c r="A478" s="610"/>
      <c r="B478" s="297" t="s">
        <v>3079</v>
      </c>
      <c r="C478" s="297"/>
      <c r="D478" s="296" t="s">
        <v>3095</v>
      </c>
      <c r="E478" s="297"/>
      <c r="F478" s="297"/>
      <c r="G478" s="297"/>
      <c r="H478" s="611"/>
    </row>
    <row r="479" spans="1:8" x14ac:dyDescent="0.25">
      <c r="A479" s="610"/>
      <c r="B479" s="297"/>
      <c r="C479" s="297"/>
      <c r="D479" s="296"/>
      <c r="E479" s="297"/>
      <c r="F479" s="297"/>
      <c r="G479" s="297"/>
      <c r="H479" s="611"/>
    </row>
    <row r="480" spans="1:8" x14ac:dyDescent="0.25">
      <c r="A480" s="610"/>
      <c r="B480" s="297" t="s">
        <v>3080</v>
      </c>
      <c r="C480" s="297"/>
      <c r="D480" s="296" t="s">
        <v>3094</v>
      </c>
      <c r="E480" s="297" t="s">
        <v>128</v>
      </c>
      <c r="F480" s="297">
        <v>1</v>
      </c>
      <c r="G480" s="297"/>
      <c r="H480" s="611"/>
    </row>
    <row r="481" spans="1:8" x14ac:dyDescent="0.25">
      <c r="A481" s="610"/>
      <c r="B481" s="297"/>
      <c r="C481" s="297"/>
      <c r="D481" s="296"/>
      <c r="E481" s="297"/>
      <c r="F481" s="297"/>
      <c r="G481" s="297"/>
      <c r="H481" s="611"/>
    </row>
    <row r="482" spans="1:8" x14ac:dyDescent="0.25">
      <c r="A482" s="610"/>
      <c r="B482" s="297" t="s">
        <v>3081</v>
      </c>
      <c r="C482" s="297"/>
      <c r="D482" s="296" t="s">
        <v>2233</v>
      </c>
      <c r="E482" s="297" t="s">
        <v>128</v>
      </c>
      <c r="F482" s="297">
        <v>1</v>
      </c>
      <c r="G482" s="297"/>
      <c r="H482" s="611"/>
    </row>
    <row r="483" spans="1:8" x14ac:dyDescent="0.25">
      <c r="A483" s="610"/>
      <c r="B483" s="297"/>
      <c r="C483" s="297"/>
      <c r="D483" s="296"/>
      <c r="E483" s="297"/>
      <c r="F483" s="297"/>
      <c r="G483" s="297"/>
      <c r="H483" s="611"/>
    </row>
    <row r="484" spans="1:8" x14ac:dyDescent="0.25">
      <c r="A484" s="610"/>
      <c r="B484" s="297" t="s">
        <v>3082</v>
      </c>
      <c r="C484" s="297"/>
      <c r="D484" s="296" t="s">
        <v>2234</v>
      </c>
      <c r="E484" s="297" t="s">
        <v>128</v>
      </c>
      <c r="F484" s="297">
        <v>1</v>
      </c>
      <c r="G484" s="297"/>
      <c r="H484" s="611"/>
    </row>
    <row r="485" spans="1:8" ht="13.8" thickBot="1" x14ac:dyDescent="0.3">
      <c r="A485" s="612"/>
      <c r="B485" s="613"/>
      <c r="C485" s="613"/>
      <c r="D485" s="614"/>
      <c r="E485" s="613"/>
      <c r="F485" s="613"/>
      <c r="G485" s="613"/>
      <c r="H485" s="615"/>
    </row>
    <row r="486" spans="1:8" x14ac:dyDescent="0.25">
      <c r="A486" s="606"/>
      <c r="B486" s="607" t="s">
        <v>3096</v>
      </c>
      <c r="C486" s="607"/>
      <c r="D486" s="616" t="s">
        <v>3108</v>
      </c>
      <c r="E486" s="607"/>
      <c r="F486" s="607"/>
      <c r="G486" s="607"/>
      <c r="H486" s="609"/>
    </row>
    <row r="487" spans="1:8" x14ac:dyDescent="0.25">
      <c r="A487" s="610"/>
      <c r="B487" s="297"/>
      <c r="C487" s="297"/>
      <c r="D487" s="296"/>
      <c r="E487" s="297"/>
      <c r="F487" s="297"/>
      <c r="G487" s="297"/>
      <c r="H487" s="611"/>
    </row>
    <row r="488" spans="1:8" x14ac:dyDescent="0.25">
      <c r="A488" s="610"/>
      <c r="B488" s="297" t="s">
        <v>3097</v>
      </c>
      <c r="C488" s="297"/>
      <c r="D488" s="296" t="s">
        <v>3109</v>
      </c>
      <c r="E488" s="297"/>
      <c r="F488" s="297"/>
      <c r="G488" s="297"/>
      <c r="H488" s="611"/>
    </row>
    <row r="489" spans="1:8" x14ac:dyDescent="0.25">
      <c r="A489" s="610"/>
      <c r="B489" s="297"/>
      <c r="C489" s="297"/>
      <c r="D489" s="296"/>
      <c r="E489" s="297"/>
      <c r="F489" s="297"/>
      <c r="G489" s="297"/>
      <c r="H489" s="611"/>
    </row>
    <row r="490" spans="1:8" ht="39.6" x14ac:dyDescent="0.25">
      <c r="A490" s="610"/>
      <c r="B490" s="297" t="s">
        <v>3098</v>
      </c>
      <c r="C490" s="297"/>
      <c r="D490" s="296" t="s">
        <v>3110</v>
      </c>
      <c r="E490" s="297"/>
      <c r="F490" s="297"/>
      <c r="G490" s="297"/>
      <c r="H490" s="611"/>
    </row>
    <row r="491" spans="1:8" x14ac:dyDescent="0.25">
      <c r="A491" s="610"/>
      <c r="B491" s="297"/>
      <c r="C491" s="297"/>
      <c r="D491" s="296"/>
      <c r="E491" s="297"/>
      <c r="F491" s="297"/>
      <c r="G491" s="297"/>
      <c r="H491" s="611"/>
    </row>
    <row r="492" spans="1:8" x14ac:dyDescent="0.25">
      <c r="A492" s="610"/>
      <c r="B492" s="297"/>
      <c r="C492" s="297"/>
      <c r="D492" s="296" t="s">
        <v>3111</v>
      </c>
      <c r="E492" s="297" t="s">
        <v>331</v>
      </c>
      <c r="F492" s="297">
        <v>1</v>
      </c>
      <c r="G492" s="297"/>
      <c r="H492" s="611"/>
    </row>
    <row r="493" spans="1:8" x14ac:dyDescent="0.25">
      <c r="A493" s="610"/>
      <c r="B493" s="297"/>
      <c r="C493" s="297"/>
      <c r="D493" s="296"/>
      <c r="E493" s="297"/>
      <c r="F493" s="297"/>
      <c r="G493" s="297"/>
      <c r="H493" s="611"/>
    </row>
    <row r="494" spans="1:8" x14ac:dyDescent="0.25">
      <c r="A494" s="610"/>
      <c r="B494" s="297"/>
      <c r="C494" s="297"/>
      <c r="D494" s="296" t="s">
        <v>3112</v>
      </c>
      <c r="E494" s="297" t="s">
        <v>331</v>
      </c>
      <c r="F494" s="297">
        <v>1</v>
      </c>
      <c r="G494" s="297"/>
      <c r="H494" s="611"/>
    </row>
    <row r="495" spans="1:8" x14ac:dyDescent="0.25">
      <c r="A495" s="610"/>
      <c r="B495" s="297"/>
      <c r="C495" s="297"/>
      <c r="D495" s="296"/>
      <c r="E495" s="297"/>
      <c r="F495" s="297"/>
      <c r="G495" s="297"/>
      <c r="H495" s="611"/>
    </row>
    <row r="496" spans="1:8" ht="26.4" x14ac:dyDescent="0.25">
      <c r="A496" s="610"/>
      <c r="B496" s="297" t="s">
        <v>3099</v>
      </c>
      <c r="C496" s="297"/>
      <c r="D496" s="296" t="s">
        <v>3113</v>
      </c>
      <c r="E496" s="297"/>
      <c r="F496" s="297"/>
      <c r="G496" s="297"/>
      <c r="H496" s="611"/>
    </row>
    <row r="497" spans="1:8" x14ac:dyDescent="0.25">
      <c r="A497" s="610"/>
      <c r="B497" s="297"/>
      <c r="C497" s="297"/>
      <c r="D497" s="296"/>
      <c r="E497" s="297"/>
      <c r="F497" s="297"/>
      <c r="G497" s="297"/>
      <c r="H497" s="611"/>
    </row>
    <row r="498" spans="1:8" x14ac:dyDescent="0.25">
      <c r="A498" s="610"/>
      <c r="B498" s="297" t="s">
        <v>3100</v>
      </c>
      <c r="C498" s="297"/>
      <c r="D498" s="296" t="s">
        <v>3114</v>
      </c>
      <c r="E498" s="297"/>
      <c r="F498" s="297"/>
      <c r="G498" s="297"/>
      <c r="H498" s="611"/>
    </row>
    <row r="499" spans="1:8" x14ac:dyDescent="0.25">
      <c r="A499" s="610"/>
      <c r="B499" s="297"/>
      <c r="C499" s="297"/>
      <c r="D499" s="296"/>
      <c r="E499" s="297"/>
      <c r="F499" s="297"/>
      <c r="G499" s="297"/>
      <c r="H499" s="611"/>
    </row>
    <row r="500" spans="1:8" x14ac:dyDescent="0.25">
      <c r="A500" s="610"/>
      <c r="B500" s="297"/>
      <c r="C500" s="297"/>
      <c r="D500" s="296" t="s">
        <v>2987</v>
      </c>
      <c r="E500" s="297" t="s">
        <v>337</v>
      </c>
      <c r="F500" s="297">
        <v>1</v>
      </c>
      <c r="G500" s="297"/>
      <c r="H500" s="611"/>
    </row>
    <row r="501" spans="1:8" x14ac:dyDescent="0.25">
      <c r="A501" s="610"/>
      <c r="B501" s="297"/>
      <c r="C501" s="297"/>
      <c r="D501" s="296"/>
      <c r="E501" s="297"/>
      <c r="F501" s="297"/>
      <c r="G501" s="297"/>
      <c r="H501" s="611"/>
    </row>
    <row r="502" spans="1:8" x14ac:dyDescent="0.25">
      <c r="A502" s="610"/>
      <c r="B502" s="297"/>
      <c r="C502" s="297"/>
      <c r="D502" s="296" t="s">
        <v>2988</v>
      </c>
      <c r="E502" s="297" t="s">
        <v>337</v>
      </c>
      <c r="F502" s="297">
        <v>1</v>
      </c>
      <c r="G502" s="297"/>
      <c r="H502" s="611"/>
    </row>
    <row r="503" spans="1:8" x14ac:dyDescent="0.25">
      <c r="A503" s="610"/>
      <c r="B503" s="297"/>
      <c r="C503" s="297"/>
      <c r="D503" s="296"/>
      <c r="E503" s="297"/>
      <c r="F503" s="297"/>
      <c r="G503" s="297"/>
      <c r="H503" s="611"/>
    </row>
    <row r="504" spans="1:8" x14ac:dyDescent="0.25">
      <c r="A504" s="610"/>
      <c r="B504" s="297"/>
      <c r="C504" s="297"/>
      <c r="D504" s="296" t="s">
        <v>2989</v>
      </c>
      <c r="E504" s="297" t="s">
        <v>337</v>
      </c>
      <c r="F504" s="297">
        <v>1</v>
      </c>
      <c r="G504" s="297"/>
      <c r="H504" s="611"/>
    </row>
    <row r="505" spans="1:8" x14ac:dyDescent="0.25">
      <c r="A505" s="610"/>
      <c r="B505" s="297"/>
      <c r="C505" s="297"/>
      <c r="D505" s="296"/>
      <c r="E505" s="297"/>
      <c r="F505" s="297"/>
      <c r="G505" s="297"/>
      <c r="H505" s="611"/>
    </row>
    <row r="506" spans="1:8" x14ac:dyDescent="0.25">
      <c r="A506" s="610"/>
      <c r="B506" s="297"/>
      <c r="C506" s="297"/>
      <c r="D506" s="297" t="s">
        <v>3115</v>
      </c>
      <c r="E506" s="297" t="s">
        <v>337</v>
      </c>
      <c r="F506" s="297">
        <v>1</v>
      </c>
      <c r="G506" s="297"/>
      <c r="H506" s="611"/>
    </row>
    <row r="507" spans="1:8" x14ac:dyDescent="0.25">
      <c r="A507" s="610"/>
      <c r="B507" s="297"/>
      <c r="C507" s="297"/>
      <c r="D507" s="297"/>
      <c r="E507" s="297"/>
      <c r="F507" s="297"/>
      <c r="G507" s="297"/>
      <c r="H507" s="611"/>
    </row>
    <row r="508" spans="1:8" x14ac:dyDescent="0.25">
      <c r="A508" s="610"/>
      <c r="B508" s="297" t="s">
        <v>3101</v>
      </c>
      <c r="C508" s="297"/>
      <c r="D508" s="297" t="s">
        <v>3116</v>
      </c>
      <c r="E508" s="297"/>
      <c r="F508" s="297"/>
      <c r="G508" s="297"/>
      <c r="H508" s="611"/>
    </row>
    <row r="509" spans="1:8" x14ac:dyDescent="0.25">
      <c r="A509" s="610"/>
      <c r="B509" s="297"/>
      <c r="C509" s="297"/>
      <c r="D509" s="297"/>
      <c r="E509" s="297"/>
      <c r="F509" s="297"/>
      <c r="G509" s="297"/>
      <c r="H509" s="611"/>
    </row>
    <row r="510" spans="1:8" x14ac:dyDescent="0.25">
      <c r="A510" s="610"/>
      <c r="B510" s="297"/>
      <c r="C510" s="297"/>
      <c r="D510" s="297" t="s">
        <v>2987</v>
      </c>
      <c r="E510" s="297" t="s">
        <v>337</v>
      </c>
      <c r="F510" s="297">
        <v>1</v>
      </c>
      <c r="G510" s="297"/>
      <c r="H510" s="611"/>
    </row>
    <row r="511" spans="1:8" x14ac:dyDescent="0.25">
      <c r="A511" s="610"/>
      <c r="B511" s="297"/>
      <c r="C511" s="297"/>
      <c r="D511" s="297"/>
      <c r="E511" s="297"/>
      <c r="F511" s="297"/>
      <c r="G511" s="297"/>
      <c r="H511" s="611"/>
    </row>
    <row r="512" spans="1:8" x14ac:dyDescent="0.25">
      <c r="A512" s="610"/>
      <c r="B512" s="297"/>
      <c r="C512" s="297"/>
      <c r="D512" s="297" t="s">
        <v>2988</v>
      </c>
      <c r="E512" s="297" t="s">
        <v>337</v>
      </c>
      <c r="F512" s="297">
        <v>1</v>
      </c>
      <c r="G512" s="297"/>
      <c r="H512" s="611"/>
    </row>
    <row r="513" spans="1:8" x14ac:dyDescent="0.25">
      <c r="A513" s="610"/>
      <c r="B513" s="297"/>
      <c r="C513" s="297"/>
      <c r="D513" s="297"/>
      <c r="E513" s="297"/>
      <c r="F513" s="297"/>
      <c r="G513" s="297"/>
      <c r="H513" s="611"/>
    </row>
    <row r="514" spans="1:8" x14ac:dyDescent="0.25">
      <c r="A514" s="610"/>
      <c r="B514" s="297"/>
      <c r="C514" s="297"/>
      <c r="D514" s="297" t="s">
        <v>2989</v>
      </c>
      <c r="E514" s="297" t="s">
        <v>337</v>
      </c>
      <c r="F514" s="297">
        <v>1</v>
      </c>
      <c r="G514" s="297"/>
      <c r="H514" s="611"/>
    </row>
    <row r="515" spans="1:8" x14ac:dyDescent="0.25">
      <c r="A515" s="610"/>
      <c r="B515" s="297"/>
      <c r="C515" s="297"/>
      <c r="D515" s="297"/>
      <c r="E515" s="297"/>
      <c r="F515" s="297"/>
      <c r="G515" s="297"/>
      <c r="H515" s="611"/>
    </row>
    <row r="516" spans="1:8" x14ac:dyDescent="0.25">
      <c r="A516" s="610"/>
      <c r="B516" s="297"/>
      <c r="C516" s="297"/>
      <c r="D516" s="297" t="s">
        <v>3115</v>
      </c>
      <c r="E516" s="297" t="s">
        <v>337</v>
      </c>
      <c r="F516" s="297">
        <v>1</v>
      </c>
      <c r="G516" s="297"/>
      <c r="H516" s="611"/>
    </row>
    <row r="517" spans="1:8" x14ac:dyDescent="0.25">
      <c r="A517" s="610"/>
      <c r="B517" s="297"/>
      <c r="C517" s="297"/>
      <c r="D517" s="297"/>
      <c r="E517" s="297"/>
      <c r="F517" s="297"/>
      <c r="G517" s="297"/>
      <c r="H517" s="611"/>
    </row>
    <row r="518" spans="1:8" x14ac:dyDescent="0.25">
      <c r="A518" s="610"/>
      <c r="B518" s="297" t="s">
        <v>3102</v>
      </c>
      <c r="C518" s="297"/>
      <c r="D518" s="297" t="s">
        <v>3117</v>
      </c>
      <c r="E518" s="297" t="s">
        <v>337</v>
      </c>
      <c r="F518" s="297">
        <v>1</v>
      </c>
      <c r="G518" s="297"/>
      <c r="H518" s="611"/>
    </row>
    <row r="519" spans="1:8" x14ac:dyDescent="0.25">
      <c r="A519" s="610"/>
      <c r="B519" s="297"/>
      <c r="C519" s="297"/>
      <c r="D519" s="297"/>
      <c r="E519" s="297"/>
      <c r="F519" s="297"/>
      <c r="G519" s="297"/>
      <c r="H519" s="611"/>
    </row>
    <row r="520" spans="1:8" x14ac:dyDescent="0.25">
      <c r="A520" s="610"/>
      <c r="B520" s="297" t="s">
        <v>3103</v>
      </c>
      <c r="C520" s="297"/>
      <c r="D520" s="297" t="s">
        <v>3118</v>
      </c>
      <c r="E520" s="297"/>
      <c r="F520" s="297"/>
      <c r="G520" s="297"/>
      <c r="H520" s="611"/>
    </row>
    <row r="521" spans="1:8" x14ac:dyDescent="0.25">
      <c r="A521" s="610"/>
      <c r="B521" s="297"/>
      <c r="C521" s="297"/>
      <c r="D521" s="297"/>
      <c r="E521" s="297"/>
      <c r="F521" s="297"/>
      <c r="G521" s="297"/>
      <c r="H521" s="611"/>
    </row>
    <row r="522" spans="1:8" x14ac:dyDescent="0.25">
      <c r="A522" s="610"/>
      <c r="B522" s="297" t="s">
        <v>3104</v>
      </c>
      <c r="C522" s="297"/>
      <c r="D522" s="297" t="s">
        <v>3119</v>
      </c>
      <c r="E522" s="297" t="s">
        <v>337</v>
      </c>
      <c r="F522" s="297">
        <v>1</v>
      </c>
      <c r="G522" s="297"/>
      <c r="H522" s="611"/>
    </row>
    <row r="523" spans="1:8" x14ac:dyDescent="0.25">
      <c r="A523" s="610"/>
      <c r="B523" s="297"/>
      <c r="C523" s="297"/>
      <c r="D523" s="297"/>
      <c r="E523" s="297"/>
      <c r="F523" s="297"/>
      <c r="G523" s="297"/>
      <c r="H523" s="611"/>
    </row>
    <row r="524" spans="1:8" x14ac:dyDescent="0.25">
      <c r="A524" s="610"/>
      <c r="B524" s="297" t="s">
        <v>3105</v>
      </c>
      <c r="C524" s="297"/>
      <c r="D524" s="297" t="s">
        <v>3120</v>
      </c>
      <c r="E524" s="297" t="s">
        <v>337</v>
      </c>
      <c r="F524" s="297">
        <v>1</v>
      </c>
      <c r="G524" s="297"/>
      <c r="H524" s="611"/>
    </row>
    <row r="525" spans="1:8" x14ac:dyDescent="0.25">
      <c r="A525" s="610"/>
      <c r="B525" s="297"/>
      <c r="C525" s="297"/>
      <c r="D525" s="297"/>
      <c r="E525" s="297"/>
      <c r="F525" s="297"/>
      <c r="G525" s="297"/>
      <c r="H525" s="611"/>
    </row>
    <row r="526" spans="1:8" x14ac:dyDescent="0.25">
      <c r="A526" s="610"/>
      <c r="B526" s="297" t="s">
        <v>3106</v>
      </c>
      <c r="C526" s="297"/>
      <c r="D526" s="297" t="s">
        <v>3121</v>
      </c>
      <c r="E526" s="297"/>
      <c r="F526" s="297"/>
      <c r="G526" s="297"/>
      <c r="H526" s="611"/>
    </row>
    <row r="527" spans="1:8" x14ac:dyDescent="0.25">
      <c r="A527" s="610"/>
      <c r="B527" s="297"/>
      <c r="C527" s="297"/>
      <c r="D527" s="297"/>
      <c r="E527" s="297"/>
      <c r="F527" s="297"/>
      <c r="G527" s="297"/>
      <c r="H527" s="611"/>
    </row>
    <row r="528" spans="1:8" x14ac:dyDescent="0.25">
      <c r="A528" s="610"/>
      <c r="B528" s="297" t="s">
        <v>3107</v>
      </c>
      <c r="C528" s="297"/>
      <c r="D528" s="297" t="s">
        <v>3092</v>
      </c>
      <c r="E528" s="297"/>
      <c r="F528" s="297"/>
      <c r="G528" s="297"/>
      <c r="H528" s="611"/>
    </row>
    <row r="529" spans="1:8" x14ac:dyDescent="0.25">
      <c r="A529" s="610"/>
      <c r="B529" s="297"/>
      <c r="C529" s="297"/>
      <c r="D529" s="297"/>
      <c r="E529" s="297"/>
      <c r="F529" s="297"/>
      <c r="G529" s="297"/>
      <c r="H529" s="611"/>
    </row>
    <row r="530" spans="1:8" x14ac:dyDescent="0.25">
      <c r="A530" s="610"/>
      <c r="B530" s="297"/>
      <c r="C530" s="297"/>
      <c r="D530" s="297" t="s">
        <v>3122</v>
      </c>
      <c r="E530" s="297" t="s">
        <v>128</v>
      </c>
      <c r="F530" s="297">
        <v>1</v>
      </c>
      <c r="G530" s="297"/>
      <c r="H530" s="611"/>
    </row>
    <row r="531" spans="1:8" x14ac:dyDescent="0.25">
      <c r="A531" s="610"/>
      <c r="B531" s="297"/>
      <c r="C531" s="297"/>
      <c r="D531" s="297"/>
      <c r="E531" s="297"/>
      <c r="F531" s="297"/>
      <c r="G531" s="297"/>
      <c r="H531" s="611"/>
    </row>
    <row r="532" spans="1:8" x14ac:dyDescent="0.25">
      <c r="A532" s="610"/>
      <c r="B532" s="297"/>
      <c r="C532" s="297"/>
      <c r="D532" s="297" t="s">
        <v>3123</v>
      </c>
      <c r="E532" s="297" t="s">
        <v>128</v>
      </c>
      <c r="F532" s="297">
        <v>1</v>
      </c>
      <c r="G532" s="297"/>
      <c r="H532" s="611"/>
    </row>
    <row r="533" spans="1:8" x14ac:dyDescent="0.25">
      <c r="A533" s="610"/>
      <c r="B533" s="297"/>
      <c r="C533" s="297"/>
      <c r="D533" s="297"/>
      <c r="E533" s="297"/>
      <c r="F533" s="297"/>
      <c r="G533" s="297"/>
      <c r="H533" s="611"/>
    </row>
    <row r="534" spans="1:8" ht="26.4" x14ac:dyDescent="0.25">
      <c r="A534" s="610"/>
      <c r="B534" s="297" t="s">
        <v>3124</v>
      </c>
      <c r="C534" s="297"/>
      <c r="D534" s="296" t="s">
        <v>3139</v>
      </c>
      <c r="E534" s="297"/>
      <c r="F534" s="297"/>
      <c r="G534" s="297"/>
      <c r="H534" s="611"/>
    </row>
    <row r="535" spans="1:8" x14ac:dyDescent="0.25">
      <c r="A535" s="610"/>
      <c r="B535" s="297"/>
      <c r="C535" s="297"/>
      <c r="D535" s="296"/>
      <c r="E535" s="297"/>
      <c r="F535" s="297"/>
      <c r="G535" s="297"/>
      <c r="H535" s="611"/>
    </row>
    <row r="536" spans="1:8" x14ac:dyDescent="0.25">
      <c r="A536" s="610"/>
      <c r="B536" s="297"/>
      <c r="C536" s="297"/>
      <c r="D536" s="296" t="s">
        <v>3122</v>
      </c>
      <c r="E536" s="297" t="s">
        <v>128</v>
      </c>
      <c r="F536" s="297">
        <v>1</v>
      </c>
      <c r="G536" s="297"/>
      <c r="H536" s="611"/>
    </row>
    <row r="537" spans="1:8" x14ac:dyDescent="0.25">
      <c r="A537" s="610"/>
      <c r="B537" s="297"/>
      <c r="C537" s="297"/>
      <c r="D537" s="296"/>
      <c r="E537" s="297"/>
      <c r="F537" s="297"/>
      <c r="G537" s="297"/>
      <c r="H537" s="611"/>
    </row>
    <row r="538" spans="1:8" x14ac:dyDescent="0.25">
      <c r="A538" s="610"/>
      <c r="B538" s="297"/>
      <c r="C538" s="297"/>
      <c r="D538" s="296" t="s">
        <v>3123</v>
      </c>
      <c r="E538" s="297" t="s">
        <v>128</v>
      </c>
      <c r="F538" s="297">
        <v>1</v>
      </c>
      <c r="G538" s="297"/>
      <c r="H538" s="611"/>
    </row>
    <row r="539" spans="1:8" x14ac:dyDescent="0.25">
      <c r="A539" s="610"/>
      <c r="B539" s="297"/>
      <c r="C539" s="297"/>
      <c r="D539" s="296"/>
      <c r="E539" s="297"/>
      <c r="F539" s="297"/>
      <c r="G539" s="297"/>
      <c r="H539" s="611"/>
    </row>
    <row r="540" spans="1:8" ht="26.4" x14ac:dyDescent="0.25">
      <c r="A540" s="610"/>
      <c r="B540" s="297" t="s">
        <v>3125</v>
      </c>
      <c r="C540" s="297"/>
      <c r="D540" s="296" t="s">
        <v>3140</v>
      </c>
      <c r="E540" s="297"/>
      <c r="F540" s="297"/>
      <c r="G540" s="297"/>
      <c r="H540" s="611"/>
    </row>
    <row r="541" spans="1:8" x14ac:dyDescent="0.25">
      <c r="A541" s="610"/>
      <c r="B541" s="297"/>
      <c r="C541" s="297"/>
      <c r="D541" s="296"/>
      <c r="E541" s="297"/>
      <c r="F541" s="297"/>
      <c r="G541" s="297"/>
      <c r="H541" s="611"/>
    </row>
    <row r="542" spans="1:8" x14ac:dyDescent="0.25">
      <c r="A542" s="610"/>
      <c r="B542" s="297" t="s">
        <v>3126</v>
      </c>
      <c r="C542" s="297"/>
      <c r="D542" s="296" t="s">
        <v>3141</v>
      </c>
      <c r="E542" s="297" t="s">
        <v>128</v>
      </c>
      <c r="F542" s="297">
        <v>1</v>
      </c>
      <c r="G542" s="297"/>
      <c r="H542" s="611"/>
    </row>
    <row r="543" spans="1:8" x14ac:dyDescent="0.25">
      <c r="A543" s="610"/>
      <c r="B543" s="297"/>
      <c r="C543" s="297"/>
      <c r="D543" s="296"/>
      <c r="E543" s="297"/>
      <c r="F543" s="297"/>
      <c r="G543" s="297"/>
      <c r="H543" s="611"/>
    </row>
    <row r="544" spans="1:8" x14ac:dyDescent="0.25">
      <c r="A544" s="610"/>
      <c r="B544" s="297" t="s">
        <v>3127</v>
      </c>
      <c r="C544" s="297"/>
      <c r="D544" s="296" t="s">
        <v>3142</v>
      </c>
      <c r="E544" s="297" t="s">
        <v>128</v>
      </c>
      <c r="F544" s="297">
        <v>1</v>
      </c>
      <c r="G544" s="297"/>
      <c r="H544" s="611"/>
    </row>
    <row r="545" spans="1:8" x14ac:dyDescent="0.25">
      <c r="A545" s="610"/>
      <c r="B545" s="297"/>
      <c r="C545" s="297"/>
      <c r="D545" s="296"/>
      <c r="E545" s="297"/>
      <c r="F545" s="297"/>
      <c r="G545" s="297"/>
      <c r="H545" s="611"/>
    </row>
    <row r="546" spans="1:8" ht="26.4" x14ac:dyDescent="0.25">
      <c r="A546" s="610"/>
      <c r="B546" s="297" t="s">
        <v>3128</v>
      </c>
      <c r="C546" s="297"/>
      <c r="D546" s="296" t="s">
        <v>3143</v>
      </c>
      <c r="E546" s="297" t="s">
        <v>128</v>
      </c>
      <c r="F546" s="297">
        <v>1</v>
      </c>
      <c r="G546" s="297"/>
      <c r="H546" s="611"/>
    </row>
    <row r="547" spans="1:8" x14ac:dyDescent="0.25">
      <c r="A547" s="610"/>
      <c r="B547" s="297"/>
      <c r="C547" s="297"/>
      <c r="D547" s="296"/>
      <c r="E547" s="297"/>
      <c r="F547" s="297"/>
      <c r="G547" s="297"/>
      <c r="H547" s="611"/>
    </row>
    <row r="548" spans="1:8" ht="26.4" x14ac:dyDescent="0.25">
      <c r="A548" s="610"/>
      <c r="B548" s="297" t="s">
        <v>3129</v>
      </c>
      <c r="C548" s="297"/>
      <c r="D548" s="296" t="s">
        <v>3144</v>
      </c>
      <c r="E548" s="297"/>
      <c r="F548" s="297"/>
      <c r="G548" s="297"/>
      <c r="H548" s="611"/>
    </row>
    <row r="549" spans="1:8" x14ac:dyDescent="0.25">
      <c r="A549" s="610"/>
      <c r="B549" s="297"/>
      <c r="C549" s="297"/>
      <c r="D549" s="296"/>
      <c r="E549" s="297"/>
      <c r="F549" s="297"/>
      <c r="G549" s="297"/>
      <c r="H549" s="611"/>
    </row>
    <row r="550" spans="1:8" x14ac:dyDescent="0.25">
      <c r="A550" s="610"/>
      <c r="B550" s="297" t="s">
        <v>3130</v>
      </c>
      <c r="C550" s="297"/>
      <c r="D550" s="296" t="s">
        <v>3145</v>
      </c>
      <c r="E550" s="297" t="s">
        <v>128</v>
      </c>
      <c r="F550" s="297">
        <v>1</v>
      </c>
      <c r="G550" s="297"/>
      <c r="H550" s="611"/>
    </row>
    <row r="551" spans="1:8" x14ac:dyDescent="0.25">
      <c r="A551" s="610"/>
      <c r="B551" s="297"/>
      <c r="C551" s="297"/>
      <c r="D551" s="296"/>
      <c r="E551" s="297"/>
      <c r="F551" s="297"/>
      <c r="G551" s="297"/>
      <c r="H551" s="611"/>
    </row>
    <row r="552" spans="1:8" x14ac:dyDescent="0.25">
      <c r="A552" s="610"/>
      <c r="B552" s="297" t="s">
        <v>3131</v>
      </c>
      <c r="C552" s="297"/>
      <c r="D552" s="296" t="s">
        <v>3146</v>
      </c>
      <c r="E552" s="297" t="s">
        <v>128</v>
      </c>
      <c r="F552" s="297">
        <v>1</v>
      </c>
      <c r="G552" s="297"/>
      <c r="H552" s="611"/>
    </row>
    <row r="553" spans="1:8" x14ac:dyDescent="0.25">
      <c r="A553" s="610"/>
      <c r="B553" s="297"/>
      <c r="C553" s="297"/>
      <c r="D553" s="296"/>
      <c r="E553" s="297"/>
      <c r="F553" s="297"/>
      <c r="G553" s="297"/>
      <c r="H553" s="611"/>
    </row>
    <row r="554" spans="1:8" x14ac:dyDescent="0.25">
      <c r="A554" s="610"/>
      <c r="B554" s="297" t="s">
        <v>3132</v>
      </c>
      <c r="C554" s="297"/>
      <c r="D554" s="296" t="s">
        <v>3147</v>
      </c>
      <c r="E554" s="297" t="s">
        <v>128</v>
      </c>
      <c r="F554" s="297">
        <v>1</v>
      </c>
      <c r="G554" s="297"/>
      <c r="H554" s="611"/>
    </row>
    <row r="555" spans="1:8" x14ac:dyDescent="0.25">
      <c r="A555" s="610"/>
      <c r="B555" s="297"/>
      <c r="C555" s="297"/>
      <c r="D555" s="296"/>
      <c r="E555" s="297"/>
      <c r="F555" s="297"/>
      <c r="G555" s="297"/>
      <c r="H555" s="611"/>
    </row>
    <row r="556" spans="1:8" x14ac:dyDescent="0.25">
      <c r="A556" s="610"/>
      <c r="B556" s="297" t="s">
        <v>3133</v>
      </c>
      <c r="C556" s="297"/>
      <c r="D556" s="296" t="s">
        <v>3148</v>
      </c>
      <c r="E556" s="297"/>
      <c r="F556" s="297"/>
      <c r="G556" s="297"/>
      <c r="H556" s="611"/>
    </row>
    <row r="557" spans="1:8" x14ac:dyDescent="0.25">
      <c r="A557" s="610"/>
      <c r="B557" s="297"/>
      <c r="C557" s="297"/>
      <c r="D557" s="296"/>
      <c r="E557" s="297"/>
      <c r="F557" s="297"/>
      <c r="G557" s="297"/>
      <c r="H557" s="611"/>
    </row>
    <row r="558" spans="1:8" ht="26.4" x14ac:dyDescent="0.25">
      <c r="A558" s="610"/>
      <c r="B558" s="297" t="s">
        <v>3134</v>
      </c>
      <c r="C558" s="297"/>
      <c r="D558" s="296" t="s">
        <v>3149</v>
      </c>
      <c r="E558" s="297"/>
      <c r="F558" s="297"/>
      <c r="G558" s="297"/>
      <c r="H558" s="611"/>
    </row>
    <row r="559" spans="1:8" x14ac:dyDescent="0.25">
      <c r="A559" s="610"/>
      <c r="B559" s="297"/>
      <c r="C559" s="297"/>
      <c r="D559" s="296"/>
      <c r="E559" s="297"/>
      <c r="F559" s="297"/>
      <c r="G559" s="297"/>
      <c r="H559" s="611"/>
    </row>
    <row r="560" spans="1:8" x14ac:dyDescent="0.25">
      <c r="A560" s="610"/>
      <c r="B560" s="297"/>
      <c r="C560" s="297"/>
      <c r="D560" s="296" t="s">
        <v>3150</v>
      </c>
      <c r="E560" s="297" t="s">
        <v>128</v>
      </c>
      <c r="F560" s="297">
        <v>1</v>
      </c>
      <c r="G560" s="297"/>
      <c r="H560" s="611"/>
    </row>
    <row r="561" spans="1:8" x14ac:dyDescent="0.25">
      <c r="A561" s="610"/>
      <c r="B561" s="297"/>
      <c r="C561" s="297"/>
      <c r="D561" s="296"/>
      <c r="E561" s="297"/>
      <c r="F561" s="297"/>
      <c r="G561" s="297"/>
      <c r="H561" s="611"/>
    </row>
    <row r="562" spans="1:8" x14ac:dyDescent="0.25">
      <c r="A562" s="610"/>
      <c r="B562" s="297"/>
      <c r="C562" s="297"/>
      <c r="D562" s="296" t="s">
        <v>3151</v>
      </c>
      <c r="E562" s="297" t="s">
        <v>128</v>
      </c>
      <c r="F562" s="297">
        <v>1</v>
      </c>
      <c r="G562" s="297"/>
      <c r="H562" s="611"/>
    </row>
    <row r="563" spans="1:8" x14ac:dyDescent="0.25">
      <c r="A563" s="610"/>
      <c r="B563" s="297"/>
      <c r="C563" s="297"/>
      <c r="D563" s="296"/>
      <c r="E563" s="297"/>
      <c r="F563" s="297"/>
      <c r="G563" s="297"/>
      <c r="H563" s="611"/>
    </row>
    <row r="564" spans="1:8" x14ac:dyDescent="0.25">
      <c r="A564" s="610"/>
      <c r="B564" s="297" t="s">
        <v>3135</v>
      </c>
      <c r="C564" s="297"/>
      <c r="D564" s="296" t="s">
        <v>3152</v>
      </c>
      <c r="E564" s="297"/>
      <c r="F564" s="297"/>
      <c r="G564" s="297"/>
      <c r="H564" s="611"/>
    </row>
    <row r="565" spans="1:8" x14ac:dyDescent="0.25">
      <c r="A565" s="610"/>
      <c r="B565" s="297"/>
      <c r="C565" s="297"/>
      <c r="D565" s="296"/>
      <c r="E565" s="297"/>
      <c r="F565" s="297"/>
      <c r="G565" s="297"/>
      <c r="H565" s="611"/>
    </row>
    <row r="566" spans="1:8" x14ac:dyDescent="0.25">
      <c r="A566" s="610"/>
      <c r="B566" s="297"/>
      <c r="C566" s="297"/>
      <c r="D566" s="296" t="s">
        <v>3150</v>
      </c>
      <c r="E566" s="297" t="s">
        <v>3153</v>
      </c>
      <c r="F566" s="297">
        <v>1</v>
      </c>
      <c r="G566" s="297"/>
      <c r="H566" s="611"/>
    </row>
    <row r="567" spans="1:8" x14ac:dyDescent="0.25">
      <c r="A567" s="610"/>
      <c r="B567" s="297"/>
      <c r="C567" s="297"/>
      <c r="D567" s="296"/>
      <c r="E567" s="297"/>
      <c r="F567" s="297"/>
      <c r="G567" s="297"/>
      <c r="H567" s="611"/>
    </row>
    <row r="568" spans="1:8" x14ac:dyDescent="0.25">
      <c r="A568" s="610"/>
      <c r="B568" s="297"/>
      <c r="C568" s="297"/>
      <c r="D568" s="296" t="s">
        <v>3151</v>
      </c>
      <c r="E568" s="297" t="s">
        <v>3153</v>
      </c>
      <c r="F568" s="297">
        <v>1</v>
      </c>
      <c r="G568" s="297"/>
      <c r="H568" s="611"/>
    </row>
    <row r="569" spans="1:8" x14ac:dyDescent="0.25">
      <c r="A569" s="610"/>
      <c r="B569" s="297"/>
      <c r="C569" s="297"/>
      <c r="D569" s="296"/>
      <c r="E569" s="297"/>
      <c r="F569" s="297"/>
      <c r="G569" s="297"/>
      <c r="H569" s="611"/>
    </row>
    <row r="570" spans="1:8" x14ac:dyDescent="0.25">
      <c r="A570" s="610"/>
      <c r="B570" s="297" t="s">
        <v>3136</v>
      </c>
      <c r="C570" s="297"/>
      <c r="D570" s="296" t="s">
        <v>3154</v>
      </c>
      <c r="E570" s="297" t="s">
        <v>3153</v>
      </c>
      <c r="F570" s="297">
        <v>1</v>
      </c>
      <c r="G570" s="297"/>
      <c r="H570" s="611"/>
    </row>
    <row r="571" spans="1:8" x14ac:dyDescent="0.25">
      <c r="A571" s="610"/>
      <c r="B571" s="297"/>
      <c r="C571" s="297"/>
      <c r="D571" s="296"/>
      <c r="E571" s="297"/>
      <c r="F571" s="297"/>
      <c r="G571" s="297"/>
      <c r="H571" s="611"/>
    </row>
    <row r="572" spans="1:8" x14ac:dyDescent="0.25">
      <c r="A572" s="610"/>
      <c r="B572" s="297"/>
      <c r="C572" s="297"/>
      <c r="D572" s="296"/>
      <c r="E572" s="297"/>
      <c r="F572" s="297"/>
      <c r="G572" s="297"/>
      <c r="H572" s="611"/>
    </row>
    <row r="573" spans="1:8" x14ac:dyDescent="0.25">
      <c r="A573" s="610"/>
      <c r="B573" s="297" t="s">
        <v>3137</v>
      </c>
      <c r="C573" s="297"/>
      <c r="D573" s="296" t="s">
        <v>3155</v>
      </c>
      <c r="E573" s="297"/>
      <c r="F573" s="297"/>
      <c r="G573" s="297"/>
      <c r="H573" s="611"/>
    </row>
    <row r="574" spans="1:8" x14ac:dyDescent="0.25">
      <c r="A574" s="610"/>
      <c r="B574" s="297"/>
      <c r="C574" s="297"/>
      <c r="D574" s="296"/>
      <c r="E574" s="297"/>
      <c r="F574" s="297"/>
      <c r="G574" s="297"/>
      <c r="H574" s="611"/>
    </row>
    <row r="575" spans="1:8" x14ac:dyDescent="0.25">
      <c r="A575" s="610"/>
      <c r="B575" s="297" t="s">
        <v>3138</v>
      </c>
      <c r="C575" s="297"/>
      <c r="D575" s="296" t="s">
        <v>3156</v>
      </c>
      <c r="E575" s="297" t="s">
        <v>128</v>
      </c>
      <c r="F575" s="297">
        <v>1</v>
      </c>
      <c r="G575" s="297"/>
      <c r="H575" s="611"/>
    </row>
    <row r="576" spans="1:8" x14ac:dyDescent="0.25">
      <c r="A576" s="610"/>
      <c r="B576" s="297"/>
      <c r="C576" s="297"/>
      <c r="D576" s="296"/>
      <c r="E576" s="297"/>
      <c r="F576" s="297"/>
      <c r="G576" s="297"/>
      <c r="H576" s="611"/>
    </row>
    <row r="577" spans="1:8" x14ac:dyDescent="0.25">
      <c r="A577" s="610"/>
      <c r="B577" s="297" t="s">
        <v>3157</v>
      </c>
      <c r="C577" s="297"/>
      <c r="D577" s="297" t="s">
        <v>3169</v>
      </c>
      <c r="E577" s="297"/>
      <c r="F577" s="297"/>
      <c r="G577" s="297"/>
      <c r="H577" s="611"/>
    </row>
    <row r="578" spans="1:8" x14ac:dyDescent="0.25">
      <c r="A578" s="610"/>
      <c r="B578" s="297"/>
      <c r="C578" s="297"/>
      <c r="D578" s="297"/>
      <c r="E578" s="297"/>
      <c r="F578" s="297"/>
      <c r="G578" s="297"/>
      <c r="H578" s="611"/>
    </row>
    <row r="579" spans="1:8" x14ac:dyDescent="0.25">
      <c r="A579" s="610"/>
      <c r="B579" s="297"/>
      <c r="C579" s="297"/>
      <c r="D579" s="297" t="s">
        <v>2220</v>
      </c>
      <c r="E579" s="297" t="s">
        <v>128</v>
      </c>
      <c r="F579" s="297">
        <v>1</v>
      </c>
      <c r="G579" s="297"/>
      <c r="H579" s="611"/>
    </row>
    <row r="580" spans="1:8" x14ac:dyDescent="0.25">
      <c r="A580" s="610"/>
      <c r="B580" s="297"/>
      <c r="C580" s="297"/>
      <c r="D580" s="297"/>
      <c r="E580" s="297"/>
      <c r="F580" s="297"/>
      <c r="G580" s="297"/>
      <c r="H580" s="611"/>
    </row>
    <row r="581" spans="1:8" x14ac:dyDescent="0.25">
      <c r="A581" s="610"/>
      <c r="B581" s="297" t="s">
        <v>3158</v>
      </c>
      <c r="C581" s="297"/>
      <c r="D581" s="297" t="s">
        <v>3170</v>
      </c>
      <c r="E581" s="297" t="s">
        <v>128</v>
      </c>
      <c r="F581" s="297">
        <v>1</v>
      </c>
      <c r="G581" s="297"/>
      <c r="H581" s="611"/>
    </row>
    <row r="582" spans="1:8" x14ac:dyDescent="0.25">
      <c r="A582" s="610"/>
      <c r="B582" s="297"/>
      <c r="C582" s="297"/>
      <c r="D582" s="297"/>
      <c r="E582" s="297"/>
      <c r="F582" s="297"/>
      <c r="G582" s="297"/>
      <c r="H582" s="611"/>
    </row>
    <row r="583" spans="1:8" x14ac:dyDescent="0.25">
      <c r="A583" s="610"/>
      <c r="B583" s="297" t="s">
        <v>3159</v>
      </c>
      <c r="C583" s="297"/>
      <c r="D583" s="297" t="s">
        <v>3171</v>
      </c>
      <c r="E583" s="297"/>
      <c r="F583" s="297"/>
      <c r="G583" s="297"/>
      <c r="H583" s="611"/>
    </row>
    <row r="584" spans="1:8" x14ac:dyDescent="0.25">
      <c r="A584" s="610"/>
      <c r="B584" s="297"/>
      <c r="C584" s="297"/>
      <c r="D584" s="297"/>
      <c r="E584" s="297"/>
      <c r="F584" s="297"/>
      <c r="G584" s="297"/>
      <c r="H584" s="611"/>
    </row>
    <row r="585" spans="1:8" x14ac:dyDescent="0.25">
      <c r="A585" s="610"/>
      <c r="B585" s="297" t="s">
        <v>3160</v>
      </c>
      <c r="C585" s="297"/>
      <c r="D585" s="297" t="s">
        <v>3111</v>
      </c>
      <c r="E585" s="297" t="s">
        <v>331</v>
      </c>
      <c r="F585" s="297">
        <v>1</v>
      </c>
      <c r="G585" s="297"/>
      <c r="H585" s="611"/>
    </row>
    <row r="586" spans="1:8" x14ac:dyDescent="0.25">
      <c r="A586" s="610"/>
      <c r="B586" s="297"/>
      <c r="C586" s="297"/>
      <c r="D586" s="297"/>
      <c r="E586" s="297"/>
      <c r="F586" s="297"/>
      <c r="G586" s="297"/>
      <c r="H586" s="611"/>
    </row>
    <row r="587" spans="1:8" x14ac:dyDescent="0.25">
      <c r="A587" s="610"/>
      <c r="B587" s="297" t="s">
        <v>3161</v>
      </c>
      <c r="C587" s="297"/>
      <c r="D587" s="297" t="s">
        <v>3112</v>
      </c>
      <c r="E587" s="297" t="s">
        <v>331</v>
      </c>
      <c r="F587" s="297">
        <v>1</v>
      </c>
      <c r="G587" s="297"/>
      <c r="H587" s="611"/>
    </row>
    <row r="588" spans="1:8" x14ac:dyDescent="0.25">
      <c r="A588" s="610"/>
      <c r="B588" s="297"/>
      <c r="C588" s="297"/>
      <c r="D588" s="297"/>
      <c r="E588" s="297"/>
      <c r="F588" s="297"/>
      <c r="G588" s="297"/>
      <c r="H588" s="611"/>
    </row>
    <row r="589" spans="1:8" x14ac:dyDescent="0.25">
      <c r="A589" s="610"/>
      <c r="B589" s="297" t="s">
        <v>3162</v>
      </c>
      <c r="C589" s="297"/>
      <c r="D589" s="297" t="s">
        <v>3172</v>
      </c>
      <c r="E589" s="297"/>
      <c r="F589" s="297"/>
      <c r="G589" s="297"/>
      <c r="H589" s="611"/>
    </row>
    <row r="590" spans="1:8" x14ac:dyDescent="0.25">
      <c r="A590" s="610"/>
      <c r="B590" s="297"/>
      <c r="C590" s="297"/>
      <c r="D590" s="297"/>
      <c r="E590" s="297"/>
      <c r="F590" s="297"/>
      <c r="G590" s="297"/>
      <c r="H590" s="611"/>
    </row>
    <row r="591" spans="1:8" ht="39.6" x14ac:dyDescent="0.25">
      <c r="A591" s="610"/>
      <c r="B591" s="297" t="s">
        <v>3163</v>
      </c>
      <c r="C591" s="297"/>
      <c r="D591" s="296" t="s">
        <v>3173</v>
      </c>
      <c r="E591" s="297"/>
      <c r="F591" s="297"/>
      <c r="G591" s="297"/>
      <c r="H591" s="611"/>
    </row>
    <row r="592" spans="1:8" x14ac:dyDescent="0.25">
      <c r="A592" s="610"/>
      <c r="B592" s="297"/>
      <c r="C592" s="297"/>
      <c r="D592" s="297"/>
      <c r="E592" s="297"/>
      <c r="F592" s="297"/>
      <c r="G592" s="297"/>
      <c r="H592" s="611"/>
    </row>
    <row r="593" spans="1:8" x14ac:dyDescent="0.25">
      <c r="A593" s="610"/>
      <c r="B593" s="297"/>
      <c r="C593" s="297"/>
      <c r="D593" s="297" t="s">
        <v>3174</v>
      </c>
      <c r="E593" s="297" t="s">
        <v>331</v>
      </c>
      <c r="F593" s="297">
        <v>1</v>
      </c>
      <c r="G593" s="297"/>
      <c r="H593" s="611"/>
    </row>
    <row r="594" spans="1:8" x14ac:dyDescent="0.25">
      <c r="A594" s="610"/>
      <c r="B594" s="297"/>
      <c r="C594" s="297"/>
      <c r="D594" s="297"/>
      <c r="E594" s="297"/>
      <c r="F594" s="297"/>
      <c r="G594" s="297"/>
      <c r="H594" s="611"/>
    </row>
    <row r="595" spans="1:8" x14ac:dyDescent="0.25">
      <c r="A595" s="610"/>
      <c r="B595" s="297"/>
      <c r="C595" s="297"/>
      <c r="D595" s="297" t="s">
        <v>3175</v>
      </c>
      <c r="E595" s="297" t="s">
        <v>331</v>
      </c>
      <c r="F595" s="297">
        <v>1</v>
      </c>
      <c r="G595" s="297"/>
      <c r="H595" s="611"/>
    </row>
    <row r="596" spans="1:8" x14ac:dyDescent="0.25">
      <c r="A596" s="610"/>
      <c r="B596" s="297"/>
      <c r="C596" s="297"/>
      <c r="D596" s="297"/>
      <c r="E596" s="297"/>
      <c r="F596" s="297"/>
      <c r="G596" s="297"/>
      <c r="H596" s="611"/>
    </row>
    <row r="597" spans="1:8" ht="52.8" x14ac:dyDescent="0.25">
      <c r="A597" s="610"/>
      <c r="B597" s="297" t="s">
        <v>3164</v>
      </c>
      <c r="C597" s="297"/>
      <c r="D597" s="296" t="s">
        <v>3176</v>
      </c>
      <c r="E597" s="297"/>
      <c r="F597" s="297"/>
      <c r="G597" s="297"/>
      <c r="H597" s="611"/>
    </row>
    <row r="598" spans="1:8" x14ac:dyDescent="0.25">
      <c r="A598" s="610"/>
      <c r="B598" s="297"/>
      <c r="C598" s="297"/>
      <c r="D598" s="297"/>
      <c r="E598" s="297"/>
      <c r="F598" s="297"/>
      <c r="G598" s="297"/>
      <c r="H598" s="611"/>
    </row>
    <row r="599" spans="1:8" x14ac:dyDescent="0.25">
      <c r="A599" s="610"/>
      <c r="B599" s="297"/>
      <c r="C599" s="297"/>
      <c r="D599" s="297" t="s">
        <v>3177</v>
      </c>
      <c r="E599" s="297" t="s">
        <v>331</v>
      </c>
      <c r="F599" s="297">
        <v>1</v>
      </c>
      <c r="G599" s="297"/>
      <c r="H599" s="611"/>
    </row>
    <row r="600" spans="1:8" x14ac:dyDescent="0.25">
      <c r="A600" s="610"/>
      <c r="B600" s="297"/>
      <c r="C600" s="297"/>
      <c r="D600" s="297"/>
      <c r="E600" s="297"/>
      <c r="F600" s="297"/>
      <c r="G600" s="297"/>
      <c r="H600" s="611"/>
    </row>
    <row r="601" spans="1:8" x14ac:dyDescent="0.25">
      <c r="A601" s="617"/>
      <c r="B601" s="297"/>
      <c r="C601" s="297"/>
      <c r="D601" s="297" t="s">
        <v>3178</v>
      </c>
      <c r="E601" s="297" t="s">
        <v>331</v>
      </c>
      <c r="F601" s="297">
        <v>1</v>
      </c>
      <c r="G601" s="297"/>
      <c r="H601" s="611"/>
    </row>
    <row r="602" spans="1:8" x14ac:dyDescent="0.25">
      <c r="A602" s="617"/>
      <c r="B602" s="297"/>
      <c r="C602" s="297"/>
      <c r="D602" s="297"/>
      <c r="E602" s="297"/>
      <c r="F602" s="297"/>
      <c r="G602" s="297"/>
      <c r="H602" s="611"/>
    </row>
    <row r="603" spans="1:8" ht="36" customHeight="1" x14ac:dyDescent="0.25">
      <c r="A603" s="617"/>
      <c r="B603" s="297" t="s">
        <v>3165</v>
      </c>
      <c r="C603" s="297"/>
      <c r="D603" s="296" t="s">
        <v>3179</v>
      </c>
      <c r="E603" s="297"/>
      <c r="F603" s="297"/>
      <c r="G603" s="297"/>
      <c r="H603" s="611"/>
    </row>
    <row r="604" spans="1:8" x14ac:dyDescent="0.25">
      <c r="A604" s="617"/>
      <c r="B604" s="297"/>
      <c r="C604" s="297"/>
      <c r="D604" s="297"/>
      <c r="E604" s="297"/>
      <c r="F604" s="297"/>
      <c r="G604" s="297"/>
      <c r="H604" s="611"/>
    </row>
    <row r="605" spans="1:8" x14ac:dyDescent="0.25">
      <c r="A605" s="617"/>
      <c r="B605" s="297" t="s">
        <v>3166</v>
      </c>
      <c r="C605" s="297"/>
      <c r="D605" s="297" t="s">
        <v>3180</v>
      </c>
      <c r="E605" s="297"/>
      <c r="F605" s="297"/>
      <c r="G605" s="297"/>
      <c r="H605" s="611"/>
    </row>
    <row r="606" spans="1:8" x14ac:dyDescent="0.25">
      <c r="A606" s="617"/>
      <c r="B606" s="297"/>
      <c r="C606" s="297"/>
      <c r="D606" s="297"/>
      <c r="E606" s="297"/>
      <c r="F606" s="297"/>
      <c r="G606" s="297"/>
      <c r="H606" s="611"/>
    </row>
    <row r="607" spans="1:8" x14ac:dyDescent="0.25">
      <c r="A607" s="617"/>
      <c r="B607" s="297"/>
      <c r="C607" s="297"/>
      <c r="D607" s="297" t="s">
        <v>3174</v>
      </c>
      <c r="E607" s="297" t="s">
        <v>128</v>
      </c>
      <c r="F607" s="297">
        <v>1</v>
      </c>
      <c r="G607" s="297"/>
      <c r="H607" s="611"/>
    </row>
    <row r="608" spans="1:8" x14ac:dyDescent="0.25">
      <c r="A608" s="617"/>
      <c r="B608" s="297"/>
      <c r="C608" s="297"/>
      <c r="D608" s="297"/>
      <c r="E608" s="297"/>
      <c r="F608" s="297"/>
      <c r="G608" s="297"/>
      <c r="H608" s="611"/>
    </row>
    <row r="609" spans="1:8" x14ac:dyDescent="0.25">
      <c r="A609" s="617"/>
      <c r="B609" s="297"/>
      <c r="C609" s="297"/>
      <c r="D609" s="297" t="s">
        <v>3175</v>
      </c>
      <c r="E609" s="297" t="s">
        <v>128</v>
      </c>
      <c r="F609" s="297">
        <v>1</v>
      </c>
      <c r="G609" s="297"/>
      <c r="H609" s="611"/>
    </row>
    <row r="610" spans="1:8" x14ac:dyDescent="0.25">
      <c r="A610" s="617"/>
      <c r="B610" s="297"/>
      <c r="C610" s="297"/>
      <c r="D610" s="297"/>
      <c r="E610" s="297"/>
      <c r="F610" s="297"/>
      <c r="G610" s="297"/>
      <c r="H610" s="611"/>
    </row>
    <row r="611" spans="1:8" x14ac:dyDescent="0.25">
      <c r="A611" s="617"/>
      <c r="B611" s="297" t="s">
        <v>3167</v>
      </c>
      <c r="C611" s="297"/>
      <c r="D611" s="297" t="s">
        <v>3180</v>
      </c>
      <c r="E611" s="297"/>
      <c r="F611" s="297"/>
      <c r="G611" s="297"/>
      <c r="H611" s="611"/>
    </row>
    <row r="612" spans="1:8" x14ac:dyDescent="0.25">
      <c r="A612" s="617"/>
      <c r="B612" s="297"/>
      <c r="C612" s="297"/>
      <c r="D612" s="297"/>
      <c r="E612" s="297"/>
      <c r="F612" s="297"/>
      <c r="G612" s="297"/>
      <c r="H612" s="611"/>
    </row>
    <row r="613" spans="1:8" x14ac:dyDescent="0.25">
      <c r="A613" s="617"/>
      <c r="B613" s="297"/>
      <c r="C613" s="297"/>
      <c r="D613" s="297" t="s">
        <v>3177</v>
      </c>
      <c r="E613" s="297" t="s">
        <v>128</v>
      </c>
      <c r="F613" s="297">
        <v>1</v>
      </c>
      <c r="G613" s="297"/>
      <c r="H613" s="611"/>
    </row>
    <row r="614" spans="1:8" x14ac:dyDescent="0.25">
      <c r="A614" s="617"/>
      <c r="B614" s="297"/>
      <c r="C614" s="297"/>
      <c r="D614" s="297"/>
      <c r="E614" s="297"/>
      <c r="F614" s="297"/>
      <c r="G614" s="297"/>
      <c r="H614" s="611"/>
    </row>
    <row r="615" spans="1:8" x14ac:dyDescent="0.25">
      <c r="A615" s="617"/>
      <c r="B615" s="297"/>
      <c r="C615" s="297"/>
      <c r="D615" s="297" t="s">
        <v>3178</v>
      </c>
      <c r="E615" s="297" t="s">
        <v>128</v>
      </c>
      <c r="F615" s="297">
        <v>1</v>
      </c>
      <c r="G615" s="297"/>
      <c r="H615" s="611"/>
    </row>
    <row r="616" spans="1:8" x14ac:dyDescent="0.25">
      <c r="A616" s="617"/>
      <c r="B616" s="297"/>
      <c r="C616" s="297"/>
      <c r="D616" s="297"/>
      <c r="E616" s="297"/>
      <c r="F616" s="297"/>
      <c r="G616" s="297"/>
      <c r="H616" s="611"/>
    </row>
    <row r="617" spans="1:8" x14ac:dyDescent="0.25">
      <c r="A617" s="617"/>
      <c r="B617" s="297" t="s">
        <v>3168</v>
      </c>
      <c r="C617" s="297"/>
      <c r="D617" s="297" t="s">
        <v>3181</v>
      </c>
      <c r="E617" s="297"/>
      <c r="F617" s="297"/>
      <c r="G617" s="297"/>
      <c r="H617" s="611"/>
    </row>
    <row r="618" spans="1:8" x14ac:dyDescent="0.25">
      <c r="A618" s="617"/>
      <c r="B618" s="297"/>
      <c r="C618" s="297"/>
      <c r="D618" s="297"/>
      <c r="E618" s="297"/>
      <c r="F618" s="297"/>
      <c r="G618" s="297"/>
      <c r="H618" s="611"/>
    </row>
    <row r="619" spans="1:8" ht="26.4" x14ac:dyDescent="0.25">
      <c r="A619" s="617"/>
      <c r="B619" s="297" t="s">
        <v>3182</v>
      </c>
      <c r="C619" s="297"/>
      <c r="D619" s="296" t="s">
        <v>3189</v>
      </c>
      <c r="E619" s="297"/>
      <c r="F619" s="297"/>
      <c r="G619" s="297"/>
      <c r="H619" s="611"/>
    </row>
    <row r="620" spans="1:8" x14ac:dyDescent="0.25">
      <c r="A620" s="617"/>
      <c r="B620" s="297"/>
      <c r="C620" s="297"/>
      <c r="D620" s="296"/>
      <c r="E620" s="297"/>
      <c r="F620" s="297"/>
      <c r="G620" s="297"/>
      <c r="H620" s="611"/>
    </row>
    <row r="621" spans="1:8" x14ac:dyDescent="0.25">
      <c r="A621" s="617"/>
      <c r="B621" s="297"/>
      <c r="C621" s="297"/>
      <c r="D621" s="296" t="s">
        <v>3174</v>
      </c>
      <c r="E621" s="297" t="s">
        <v>128</v>
      </c>
      <c r="F621" s="297">
        <v>1</v>
      </c>
      <c r="G621" s="297"/>
      <c r="H621" s="611"/>
    </row>
    <row r="622" spans="1:8" x14ac:dyDescent="0.25">
      <c r="A622" s="617"/>
      <c r="B622" s="297"/>
      <c r="C622" s="297"/>
      <c r="D622" s="296"/>
      <c r="E622" s="297"/>
      <c r="F622" s="297"/>
      <c r="G622" s="297"/>
      <c r="H622" s="611"/>
    </row>
    <row r="623" spans="1:8" x14ac:dyDescent="0.25">
      <c r="A623" s="617"/>
      <c r="B623" s="297"/>
      <c r="C623" s="297"/>
      <c r="D623" s="296" t="s">
        <v>3175</v>
      </c>
      <c r="E623" s="297" t="s">
        <v>128</v>
      </c>
      <c r="F623" s="297">
        <v>1</v>
      </c>
      <c r="G623" s="297"/>
      <c r="H623" s="611"/>
    </row>
    <row r="624" spans="1:8" x14ac:dyDescent="0.25">
      <c r="A624" s="617"/>
      <c r="B624" s="297"/>
      <c r="C624" s="297"/>
      <c r="D624" s="296"/>
      <c r="E624" s="297"/>
      <c r="F624" s="297"/>
      <c r="G624" s="297"/>
      <c r="H624" s="611"/>
    </row>
    <row r="625" spans="1:8" ht="26.4" x14ac:dyDescent="0.25">
      <c r="A625" s="617"/>
      <c r="B625" s="297" t="s">
        <v>3183</v>
      </c>
      <c r="C625" s="297"/>
      <c r="D625" s="296" t="s">
        <v>3190</v>
      </c>
      <c r="E625" s="297"/>
      <c r="F625" s="297"/>
      <c r="G625" s="297"/>
      <c r="H625" s="611"/>
    </row>
    <row r="626" spans="1:8" x14ac:dyDescent="0.25">
      <c r="A626" s="617"/>
      <c r="B626" s="297"/>
      <c r="C626" s="297"/>
      <c r="D626" s="296"/>
      <c r="E626" s="297"/>
      <c r="F626" s="297"/>
      <c r="G626" s="297"/>
      <c r="H626" s="611"/>
    </row>
    <row r="627" spans="1:8" ht="39.6" x14ac:dyDescent="0.25">
      <c r="A627" s="617"/>
      <c r="B627" s="297" t="s">
        <v>3184</v>
      </c>
      <c r="C627" s="297"/>
      <c r="D627" s="296" t="s">
        <v>3191</v>
      </c>
      <c r="E627" s="297"/>
      <c r="F627" s="297"/>
      <c r="G627" s="297"/>
      <c r="H627" s="611"/>
    </row>
    <row r="628" spans="1:8" x14ac:dyDescent="0.25">
      <c r="A628" s="617"/>
      <c r="B628" s="297"/>
      <c r="C628" s="297"/>
      <c r="D628" s="296"/>
      <c r="E628" s="297"/>
      <c r="F628" s="297"/>
      <c r="G628" s="297"/>
      <c r="H628" s="611"/>
    </row>
    <row r="629" spans="1:8" x14ac:dyDescent="0.25">
      <c r="A629" s="617"/>
      <c r="B629" s="297"/>
      <c r="C629" s="297"/>
      <c r="D629" s="296" t="s">
        <v>3174</v>
      </c>
      <c r="E629" s="297" t="s">
        <v>128</v>
      </c>
      <c r="F629" s="297">
        <v>1</v>
      </c>
      <c r="G629" s="297"/>
      <c r="H629" s="611"/>
    </row>
    <row r="630" spans="1:8" x14ac:dyDescent="0.25">
      <c r="A630" s="617"/>
      <c r="B630" s="297"/>
      <c r="C630" s="297"/>
      <c r="D630" s="296"/>
      <c r="E630" s="297"/>
      <c r="F630" s="297"/>
      <c r="G630" s="297"/>
      <c r="H630" s="611"/>
    </row>
    <row r="631" spans="1:8" x14ac:dyDescent="0.25">
      <c r="A631" s="617"/>
      <c r="B631" s="297"/>
      <c r="C631" s="297"/>
      <c r="D631" s="296" t="s">
        <v>3175</v>
      </c>
      <c r="E631" s="297" t="s">
        <v>128</v>
      </c>
      <c r="F631" s="297">
        <v>1</v>
      </c>
      <c r="G631" s="297"/>
      <c r="H631" s="611"/>
    </row>
    <row r="632" spans="1:8" x14ac:dyDescent="0.25">
      <c r="A632" s="617"/>
      <c r="B632" s="297"/>
      <c r="C632" s="297"/>
      <c r="D632" s="296"/>
      <c r="E632" s="297"/>
      <c r="F632" s="297"/>
      <c r="G632" s="297"/>
      <c r="H632" s="611"/>
    </row>
    <row r="633" spans="1:8" ht="26.4" x14ac:dyDescent="0.25">
      <c r="A633" s="617"/>
      <c r="B633" s="297" t="s">
        <v>3185</v>
      </c>
      <c r="C633" s="297"/>
      <c r="D633" s="296" t="s">
        <v>3192</v>
      </c>
      <c r="E633" s="297"/>
      <c r="F633" s="297"/>
      <c r="G633" s="297"/>
      <c r="H633" s="611"/>
    </row>
    <row r="634" spans="1:8" x14ac:dyDescent="0.25">
      <c r="A634" s="617"/>
      <c r="B634" s="297"/>
      <c r="C634" s="297"/>
      <c r="D634" s="296"/>
      <c r="E634" s="297"/>
      <c r="F634" s="297"/>
      <c r="G634" s="297"/>
      <c r="H634" s="611"/>
    </row>
    <row r="635" spans="1:8" ht="39.6" x14ac:dyDescent="0.25">
      <c r="A635" s="617"/>
      <c r="B635" s="297" t="s">
        <v>3186</v>
      </c>
      <c r="C635" s="297"/>
      <c r="D635" s="296" t="s">
        <v>3191</v>
      </c>
      <c r="E635" s="297"/>
      <c r="F635" s="297"/>
      <c r="G635" s="297"/>
      <c r="H635" s="611"/>
    </row>
    <row r="636" spans="1:8" x14ac:dyDescent="0.25">
      <c r="A636" s="617"/>
      <c r="B636" s="297"/>
      <c r="C636" s="297"/>
      <c r="D636" s="296"/>
      <c r="E636" s="297"/>
      <c r="F636" s="297"/>
      <c r="G636" s="297"/>
      <c r="H636" s="611"/>
    </row>
    <row r="637" spans="1:8" x14ac:dyDescent="0.25">
      <c r="A637" s="617"/>
      <c r="B637" s="297"/>
      <c r="C637" s="297"/>
      <c r="D637" s="296" t="s">
        <v>3174</v>
      </c>
      <c r="E637" s="297" t="s">
        <v>128</v>
      </c>
      <c r="F637" s="297">
        <v>1</v>
      </c>
      <c r="G637" s="297"/>
      <c r="H637" s="611"/>
    </row>
    <row r="638" spans="1:8" x14ac:dyDescent="0.25">
      <c r="A638" s="617"/>
      <c r="B638" s="297"/>
      <c r="C638" s="297"/>
      <c r="D638" s="296"/>
      <c r="E638" s="297"/>
      <c r="F638" s="297"/>
      <c r="G638" s="297"/>
      <c r="H638" s="611"/>
    </row>
    <row r="639" spans="1:8" x14ac:dyDescent="0.25">
      <c r="A639" s="617"/>
      <c r="B639" s="297"/>
      <c r="C639" s="297"/>
      <c r="D639" s="296" t="s">
        <v>3175</v>
      </c>
      <c r="E639" s="297" t="s">
        <v>128</v>
      </c>
      <c r="F639" s="297">
        <v>1</v>
      </c>
      <c r="G639" s="297"/>
      <c r="H639" s="611"/>
    </row>
    <row r="640" spans="1:8" x14ac:dyDescent="0.25">
      <c r="A640" s="617"/>
      <c r="B640" s="297"/>
      <c r="C640" s="297"/>
      <c r="D640" s="296"/>
      <c r="E640" s="297"/>
      <c r="F640" s="297"/>
      <c r="G640" s="297"/>
      <c r="H640" s="611"/>
    </row>
    <row r="641" spans="1:8" ht="26.4" x14ac:dyDescent="0.25">
      <c r="A641" s="617"/>
      <c r="B641" s="297" t="s">
        <v>3187</v>
      </c>
      <c r="C641" s="297"/>
      <c r="D641" s="296" t="s">
        <v>3193</v>
      </c>
      <c r="E641" s="297"/>
      <c r="F641" s="297"/>
      <c r="G641" s="297"/>
      <c r="H641" s="611"/>
    </row>
    <row r="642" spans="1:8" x14ac:dyDescent="0.25">
      <c r="A642" s="617"/>
      <c r="B642" s="297"/>
      <c r="C642" s="297"/>
      <c r="D642" s="296"/>
      <c r="E642" s="297"/>
      <c r="F642" s="297"/>
      <c r="G642" s="297"/>
      <c r="H642" s="611"/>
    </row>
    <row r="643" spans="1:8" ht="39.6" x14ac:dyDescent="0.25">
      <c r="A643" s="617"/>
      <c r="B643" s="297" t="s">
        <v>3188</v>
      </c>
      <c r="C643" s="297"/>
      <c r="D643" s="296" t="s">
        <v>3191</v>
      </c>
      <c r="E643" s="297"/>
      <c r="F643" s="297"/>
      <c r="G643" s="297"/>
      <c r="H643" s="611"/>
    </row>
    <row r="644" spans="1:8" x14ac:dyDescent="0.25">
      <c r="A644" s="617"/>
      <c r="B644" s="297"/>
      <c r="C644" s="297"/>
      <c r="D644" s="296"/>
      <c r="E644" s="297"/>
      <c r="F644" s="297"/>
      <c r="G644" s="297"/>
      <c r="H644" s="611"/>
    </row>
    <row r="645" spans="1:8" x14ac:dyDescent="0.25">
      <c r="A645" s="617"/>
      <c r="B645" s="297"/>
      <c r="C645" s="297"/>
      <c r="D645" s="296" t="s">
        <v>3174</v>
      </c>
      <c r="E645" s="297" t="s">
        <v>331</v>
      </c>
      <c r="F645" s="297">
        <v>1</v>
      </c>
      <c r="G645" s="297"/>
      <c r="H645" s="611"/>
    </row>
    <row r="646" spans="1:8" x14ac:dyDescent="0.25">
      <c r="A646" s="617"/>
      <c r="B646" s="297"/>
      <c r="C646" s="297"/>
      <c r="D646" s="296"/>
      <c r="E646" s="297"/>
      <c r="F646" s="297"/>
      <c r="G646" s="297"/>
      <c r="H646" s="611"/>
    </row>
    <row r="647" spans="1:8" x14ac:dyDescent="0.25">
      <c r="A647" s="617"/>
      <c r="B647" s="297"/>
      <c r="C647" s="297"/>
      <c r="D647" s="296" t="s">
        <v>3175</v>
      </c>
      <c r="E647" s="297" t="s">
        <v>331</v>
      </c>
      <c r="F647" s="297">
        <v>1</v>
      </c>
      <c r="G647" s="297"/>
      <c r="H647" s="611"/>
    </row>
    <row r="648" spans="1:8" x14ac:dyDescent="0.25">
      <c r="A648" s="617"/>
      <c r="B648" s="297"/>
      <c r="C648" s="297"/>
      <c r="D648" s="296"/>
      <c r="E648" s="297"/>
      <c r="F648" s="297"/>
      <c r="G648" s="297"/>
      <c r="H648" s="611"/>
    </row>
    <row r="649" spans="1:8" x14ac:dyDescent="0.25">
      <c r="A649" s="617"/>
      <c r="B649" s="297" t="s">
        <v>100</v>
      </c>
      <c r="C649" s="297"/>
      <c r="D649" s="296" t="s">
        <v>3194</v>
      </c>
      <c r="E649" s="297"/>
      <c r="F649" s="297"/>
      <c r="G649" s="297"/>
      <c r="H649" s="611"/>
    </row>
    <row r="650" spans="1:8" x14ac:dyDescent="0.25">
      <c r="A650" s="617"/>
      <c r="B650" s="297"/>
      <c r="C650" s="297"/>
      <c r="D650" s="296"/>
      <c r="E650" s="297"/>
      <c r="F650" s="297"/>
      <c r="G650" s="297"/>
      <c r="H650" s="611"/>
    </row>
    <row r="651" spans="1:8" ht="26.4" x14ac:dyDescent="0.25">
      <c r="A651" s="617"/>
      <c r="B651" s="297" t="s">
        <v>102</v>
      </c>
      <c r="C651" s="297"/>
      <c r="D651" s="296" t="s">
        <v>3195</v>
      </c>
      <c r="E651" s="297"/>
      <c r="F651" s="297"/>
      <c r="G651" s="297"/>
      <c r="H651" s="611"/>
    </row>
    <row r="652" spans="1:8" x14ac:dyDescent="0.25">
      <c r="A652" s="617"/>
      <c r="B652" s="297"/>
      <c r="C652" s="297"/>
      <c r="D652" s="296"/>
      <c r="E652" s="297"/>
      <c r="F652" s="297"/>
      <c r="G652" s="297"/>
      <c r="H652" s="611"/>
    </row>
    <row r="653" spans="1:8" x14ac:dyDescent="0.25">
      <c r="A653" s="617"/>
      <c r="B653" s="297"/>
      <c r="C653" s="297"/>
      <c r="D653" s="296" t="s">
        <v>3174</v>
      </c>
      <c r="E653" s="297" t="s">
        <v>128</v>
      </c>
      <c r="F653" s="297">
        <v>1</v>
      </c>
      <c r="G653" s="297"/>
      <c r="H653" s="611"/>
    </row>
    <row r="654" spans="1:8" x14ac:dyDescent="0.25">
      <c r="A654" s="617"/>
      <c r="B654" s="297"/>
      <c r="C654" s="297"/>
      <c r="D654" s="296"/>
      <c r="E654" s="297"/>
      <c r="F654" s="297"/>
      <c r="G654" s="297"/>
      <c r="H654" s="611"/>
    </row>
    <row r="655" spans="1:8" x14ac:dyDescent="0.25">
      <c r="A655" s="617"/>
      <c r="B655" s="297"/>
      <c r="C655" s="297"/>
      <c r="D655" s="296" t="s">
        <v>3175</v>
      </c>
      <c r="E655" s="297" t="s">
        <v>128</v>
      </c>
      <c r="F655" s="297">
        <v>1</v>
      </c>
      <c r="G655" s="297"/>
      <c r="H655" s="611"/>
    </row>
    <row r="656" spans="1:8" x14ac:dyDescent="0.25">
      <c r="A656" s="617"/>
      <c r="B656" s="297"/>
      <c r="C656" s="297"/>
      <c r="D656" s="296"/>
      <c r="E656" s="297"/>
      <c r="F656" s="297"/>
      <c r="G656" s="297"/>
      <c r="H656" s="611"/>
    </row>
    <row r="657" spans="1:8" x14ac:dyDescent="0.25">
      <c r="A657" s="617"/>
      <c r="B657" s="297" t="s">
        <v>105</v>
      </c>
      <c r="C657" s="297"/>
      <c r="D657" s="296" t="s">
        <v>3196</v>
      </c>
      <c r="E657" s="297"/>
      <c r="F657" s="297"/>
      <c r="G657" s="297"/>
      <c r="H657" s="611"/>
    </row>
    <row r="658" spans="1:8" x14ac:dyDescent="0.25">
      <c r="A658" s="617"/>
      <c r="B658" s="297"/>
      <c r="C658" s="297"/>
      <c r="D658" s="297"/>
      <c r="E658" s="297"/>
      <c r="F658" s="297"/>
      <c r="G658" s="297"/>
      <c r="H658" s="611"/>
    </row>
    <row r="659" spans="1:8" ht="26.4" x14ac:dyDescent="0.25">
      <c r="A659" s="617"/>
      <c r="B659" s="297" t="s">
        <v>107</v>
      </c>
      <c r="C659" s="297"/>
      <c r="D659" s="296" t="s">
        <v>3204</v>
      </c>
      <c r="E659" s="297" t="s">
        <v>128</v>
      </c>
      <c r="F659" s="297">
        <v>1</v>
      </c>
      <c r="G659" s="297"/>
      <c r="H659" s="611"/>
    </row>
    <row r="660" spans="1:8" x14ac:dyDescent="0.25">
      <c r="A660" s="617"/>
      <c r="B660" s="297"/>
      <c r="C660" s="297"/>
      <c r="D660" s="297"/>
      <c r="E660" s="297"/>
      <c r="F660" s="297"/>
      <c r="G660" s="297"/>
      <c r="H660" s="611"/>
    </row>
    <row r="661" spans="1:8" x14ac:dyDescent="0.25">
      <c r="A661" s="617"/>
      <c r="B661" s="297" t="s">
        <v>109</v>
      </c>
      <c r="C661" s="297"/>
      <c r="D661" s="297" t="s">
        <v>3205</v>
      </c>
      <c r="E661" s="297" t="s">
        <v>128</v>
      </c>
      <c r="F661" s="297">
        <v>1</v>
      </c>
      <c r="G661" s="297"/>
      <c r="H661" s="611"/>
    </row>
    <row r="662" spans="1:8" x14ac:dyDescent="0.25">
      <c r="A662" s="617"/>
      <c r="B662" s="297"/>
      <c r="C662" s="297"/>
      <c r="D662" s="297"/>
      <c r="E662" s="297"/>
      <c r="F662" s="297"/>
      <c r="G662" s="297"/>
      <c r="H662" s="611"/>
    </row>
    <row r="663" spans="1:8" ht="26.4" x14ac:dyDescent="0.25">
      <c r="A663" s="617"/>
      <c r="B663" s="297" t="s">
        <v>113</v>
      </c>
      <c r="C663" s="297"/>
      <c r="D663" s="296" t="s">
        <v>3206</v>
      </c>
      <c r="E663" s="297"/>
      <c r="F663" s="297"/>
      <c r="G663" s="297"/>
      <c r="H663" s="611"/>
    </row>
    <row r="664" spans="1:8" x14ac:dyDescent="0.25">
      <c r="A664" s="617"/>
      <c r="B664" s="297"/>
      <c r="C664" s="297"/>
      <c r="D664" s="297"/>
      <c r="E664" s="297"/>
      <c r="F664" s="297"/>
      <c r="G664" s="297"/>
      <c r="H664" s="611"/>
    </row>
    <row r="665" spans="1:8" x14ac:dyDescent="0.25">
      <c r="A665" s="617"/>
      <c r="B665" s="297" t="s">
        <v>115</v>
      </c>
      <c r="C665" s="297"/>
      <c r="D665" s="297" t="s">
        <v>3114</v>
      </c>
      <c r="E665" s="297"/>
      <c r="F665" s="297"/>
      <c r="G665" s="297"/>
      <c r="H665" s="611"/>
    </row>
    <row r="666" spans="1:8" x14ac:dyDescent="0.25">
      <c r="A666" s="617"/>
      <c r="B666" s="297"/>
      <c r="C666" s="297"/>
      <c r="D666" s="297"/>
      <c r="E666" s="297"/>
      <c r="F666" s="297"/>
      <c r="G666" s="297"/>
      <c r="H666" s="611"/>
    </row>
    <row r="667" spans="1:8" x14ac:dyDescent="0.25">
      <c r="A667" s="617"/>
      <c r="B667" s="297"/>
      <c r="C667" s="297"/>
      <c r="D667" s="297" t="s">
        <v>2987</v>
      </c>
      <c r="E667" s="297" t="s">
        <v>337</v>
      </c>
      <c r="F667" s="297">
        <v>1</v>
      </c>
      <c r="G667" s="297"/>
      <c r="H667" s="611"/>
    </row>
    <row r="668" spans="1:8" x14ac:dyDescent="0.25">
      <c r="A668" s="617"/>
      <c r="B668" s="297"/>
      <c r="C668" s="297"/>
      <c r="D668" s="297"/>
      <c r="E668" s="297"/>
      <c r="F668" s="297"/>
      <c r="G668" s="297"/>
      <c r="H668" s="611"/>
    </row>
    <row r="669" spans="1:8" x14ac:dyDescent="0.25">
      <c r="A669" s="617"/>
      <c r="B669" s="297"/>
      <c r="C669" s="297"/>
      <c r="D669" s="297" t="s">
        <v>2988</v>
      </c>
      <c r="E669" s="297" t="s">
        <v>337</v>
      </c>
      <c r="F669" s="297">
        <v>1</v>
      </c>
      <c r="G669" s="297"/>
      <c r="H669" s="611"/>
    </row>
    <row r="670" spans="1:8" x14ac:dyDescent="0.25">
      <c r="A670" s="617"/>
      <c r="B670" s="297"/>
      <c r="C670" s="297"/>
      <c r="D670" s="297"/>
      <c r="E670" s="297"/>
      <c r="F670" s="297"/>
      <c r="G670" s="297"/>
      <c r="H670" s="611"/>
    </row>
    <row r="671" spans="1:8" x14ac:dyDescent="0.25">
      <c r="A671" s="617"/>
      <c r="B671" s="297"/>
      <c r="C671" s="297"/>
      <c r="D671" s="297" t="s">
        <v>2989</v>
      </c>
      <c r="E671" s="297" t="s">
        <v>337</v>
      </c>
      <c r="F671" s="297">
        <v>1</v>
      </c>
      <c r="G671" s="297"/>
      <c r="H671" s="611"/>
    </row>
    <row r="672" spans="1:8" x14ac:dyDescent="0.25">
      <c r="A672" s="617"/>
      <c r="B672" s="297"/>
      <c r="C672" s="297"/>
      <c r="D672" s="297"/>
      <c r="E672" s="297"/>
      <c r="F672" s="297"/>
      <c r="G672" s="297"/>
      <c r="H672" s="611"/>
    </row>
    <row r="673" spans="1:8" x14ac:dyDescent="0.25">
      <c r="A673" s="617"/>
      <c r="B673" s="297"/>
      <c r="C673" s="297"/>
      <c r="D673" s="297" t="s">
        <v>3115</v>
      </c>
      <c r="E673" s="297" t="s">
        <v>337</v>
      </c>
      <c r="F673" s="297">
        <v>1</v>
      </c>
      <c r="G673" s="297"/>
      <c r="H673" s="611"/>
    </row>
    <row r="674" spans="1:8" x14ac:dyDescent="0.25">
      <c r="A674" s="617"/>
      <c r="B674" s="297"/>
      <c r="C674" s="297"/>
      <c r="D674" s="297"/>
      <c r="E674" s="297"/>
      <c r="F674" s="297"/>
      <c r="G674" s="297"/>
      <c r="H674" s="611"/>
    </row>
    <row r="675" spans="1:8" x14ac:dyDescent="0.25">
      <c r="A675" s="617"/>
      <c r="B675" s="297" t="s">
        <v>116</v>
      </c>
      <c r="C675" s="297"/>
      <c r="D675" s="297" t="s">
        <v>3116</v>
      </c>
      <c r="E675" s="297"/>
      <c r="F675" s="297"/>
      <c r="G675" s="297"/>
      <c r="H675" s="611"/>
    </row>
    <row r="676" spans="1:8" x14ac:dyDescent="0.25">
      <c r="A676" s="617"/>
      <c r="B676" s="297"/>
      <c r="C676" s="297"/>
      <c r="D676" s="297"/>
      <c r="E676" s="297"/>
      <c r="F676" s="297"/>
      <c r="G676" s="297"/>
      <c r="H676" s="611"/>
    </row>
    <row r="677" spans="1:8" x14ac:dyDescent="0.25">
      <c r="A677" s="617"/>
      <c r="B677" s="297"/>
      <c r="C677" s="297"/>
      <c r="D677" s="297" t="s">
        <v>2987</v>
      </c>
      <c r="E677" s="297" t="s">
        <v>337</v>
      </c>
      <c r="F677" s="297">
        <v>1</v>
      </c>
      <c r="G677" s="297"/>
      <c r="H677" s="611"/>
    </row>
    <row r="678" spans="1:8" x14ac:dyDescent="0.25">
      <c r="A678" s="617"/>
      <c r="B678" s="297"/>
      <c r="C678" s="297"/>
      <c r="D678" s="297"/>
      <c r="E678" s="297"/>
      <c r="F678" s="297"/>
      <c r="G678" s="297"/>
      <c r="H678" s="611"/>
    </row>
    <row r="679" spans="1:8" x14ac:dyDescent="0.25">
      <c r="A679" s="617"/>
      <c r="B679" s="297"/>
      <c r="C679" s="297"/>
      <c r="D679" s="297" t="s">
        <v>2988</v>
      </c>
      <c r="E679" s="297" t="s">
        <v>337</v>
      </c>
      <c r="F679" s="297">
        <v>1</v>
      </c>
      <c r="G679" s="297"/>
      <c r="H679" s="611"/>
    </row>
    <row r="680" spans="1:8" x14ac:dyDescent="0.25">
      <c r="A680" s="617"/>
      <c r="B680" s="297"/>
      <c r="C680" s="297"/>
      <c r="D680" s="297"/>
      <c r="E680" s="297"/>
      <c r="F680" s="297"/>
      <c r="G680" s="297"/>
      <c r="H680" s="611"/>
    </row>
    <row r="681" spans="1:8" x14ac:dyDescent="0.25">
      <c r="A681" s="617"/>
      <c r="B681" s="297"/>
      <c r="C681" s="297"/>
      <c r="D681" s="297" t="s">
        <v>2989</v>
      </c>
      <c r="E681" s="297" t="s">
        <v>337</v>
      </c>
      <c r="F681" s="297">
        <v>1</v>
      </c>
      <c r="G681" s="297"/>
      <c r="H681" s="611"/>
    </row>
    <row r="682" spans="1:8" x14ac:dyDescent="0.25">
      <c r="A682" s="617"/>
      <c r="B682" s="297"/>
      <c r="C682" s="297"/>
      <c r="D682" s="297"/>
      <c r="E682" s="297"/>
      <c r="F682" s="297"/>
      <c r="G682" s="297"/>
      <c r="H682" s="611"/>
    </row>
    <row r="683" spans="1:8" x14ac:dyDescent="0.25">
      <c r="A683" s="617"/>
      <c r="B683" s="297"/>
      <c r="C683" s="297"/>
      <c r="D683" s="297" t="s">
        <v>3115</v>
      </c>
      <c r="E683" s="297" t="s">
        <v>337</v>
      </c>
      <c r="F683" s="297">
        <v>1</v>
      </c>
      <c r="G683" s="297"/>
      <c r="H683" s="611"/>
    </row>
    <row r="684" spans="1:8" x14ac:dyDescent="0.25">
      <c r="A684" s="617"/>
      <c r="B684" s="297"/>
      <c r="C684" s="297"/>
      <c r="D684" s="297"/>
      <c r="E684" s="297"/>
      <c r="F684" s="297"/>
      <c r="G684" s="297"/>
      <c r="H684" s="611"/>
    </row>
    <row r="685" spans="1:8" ht="33" customHeight="1" x14ac:dyDescent="0.25">
      <c r="A685" s="617"/>
      <c r="B685" s="297" t="s">
        <v>3197</v>
      </c>
      <c r="C685" s="297"/>
      <c r="D685" s="296" t="s">
        <v>3207</v>
      </c>
      <c r="E685" s="297" t="s">
        <v>337</v>
      </c>
      <c r="F685" s="297">
        <v>1</v>
      </c>
      <c r="G685" s="297"/>
      <c r="H685" s="611"/>
    </row>
    <row r="686" spans="1:8" x14ac:dyDescent="0.25">
      <c r="A686" s="617"/>
      <c r="B686" s="297"/>
      <c r="C686" s="297"/>
      <c r="D686" s="297"/>
      <c r="E686" s="297"/>
      <c r="F686" s="297"/>
      <c r="G686" s="297"/>
      <c r="H686" s="611"/>
    </row>
    <row r="687" spans="1:8" x14ac:dyDescent="0.25">
      <c r="A687" s="617"/>
      <c r="B687" s="297" t="s">
        <v>3198</v>
      </c>
      <c r="C687" s="297"/>
      <c r="D687" s="297" t="s">
        <v>3208</v>
      </c>
      <c r="E687" s="297"/>
      <c r="F687" s="297"/>
      <c r="G687" s="297"/>
      <c r="H687" s="611"/>
    </row>
    <row r="688" spans="1:8" x14ac:dyDescent="0.25">
      <c r="A688" s="617"/>
      <c r="B688" s="297"/>
      <c r="C688" s="297"/>
      <c r="D688" s="297"/>
      <c r="E688" s="297"/>
      <c r="F688" s="297"/>
      <c r="G688" s="297"/>
      <c r="H688" s="611"/>
    </row>
    <row r="689" spans="1:8" x14ac:dyDescent="0.25">
      <c r="A689" s="617"/>
      <c r="B689" s="297" t="s">
        <v>3199</v>
      </c>
      <c r="C689" s="297"/>
      <c r="D689" s="297" t="s">
        <v>3119</v>
      </c>
      <c r="E689" s="297" t="s">
        <v>337</v>
      </c>
      <c r="F689" s="297">
        <v>1</v>
      </c>
      <c r="G689" s="297"/>
      <c r="H689" s="611"/>
    </row>
    <row r="690" spans="1:8" x14ac:dyDescent="0.25">
      <c r="A690" s="617"/>
      <c r="B690" s="297"/>
      <c r="C690" s="297"/>
      <c r="D690" s="297"/>
      <c r="E690" s="297"/>
      <c r="F690" s="297"/>
      <c r="G690" s="297"/>
      <c r="H690" s="611"/>
    </row>
    <row r="691" spans="1:8" x14ac:dyDescent="0.25">
      <c r="A691" s="617"/>
      <c r="B691" s="297" t="s">
        <v>3200</v>
      </c>
      <c r="C691" s="297"/>
      <c r="D691" s="297" t="s">
        <v>3120</v>
      </c>
      <c r="E691" s="297" t="s">
        <v>337</v>
      </c>
      <c r="F691" s="297">
        <v>1</v>
      </c>
      <c r="G691" s="297"/>
      <c r="H691" s="611"/>
    </row>
    <row r="692" spans="1:8" x14ac:dyDescent="0.25">
      <c r="A692" s="617"/>
      <c r="B692" s="297"/>
      <c r="C692" s="297"/>
      <c r="D692" s="297"/>
      <c r="E692" s="297"/>
      <c r="F692" s="297"/>
      <c r="G692" s="297"/>
      <c r="H692" s="611"/>
    </row>
    <row r="693" spans="1:8" x14ac:dyDescent="0.25">
      <c r="A693" s="617"/>
      <c r="B693" s="297" t="s">
        <v>3201</v>
      </c>
      <c r="C693" s="297"/>
      <c r="D693" s="297" t="s">
        <v>3209</v>
      </c>
      <c r="E693" s="297"/>
      <c r="F693" s="297"/>
      <c r="G693" s="297"/>
      <c r="H693" s="611"/>
    </row>
    <row r="694" spans="1:8" x14ac:dyDescent="0.25">
      <c r="A694" s="617"/>
      <c r="B694" s="297"/>
      <c r="C694" s="297"/>
      <c r="D694" s="297"/>
      <c r="E694" s="297"/>
      <c r="F694" s="297"/>
      <c r="G694" s="297"/>
      <c r="H694" s="611"/>
    </row>
    <row r="695" spans="1:8" x14ac:dyDescent="0.25">
      <c r="A695" s="617"/>
      <c r="B695" s="297" t="s">
        <v>3202</v>
      </c>
      <c r="C695" s="297"/>
      <c r="D695" s="297" t="s">
        <v>3210</v>
      </c>
      <c r="E695" s="297"/>
      <c r="F695" s="297"/>
      <c r="G695" s="297"/>
      <c r="H695" s="611"/>
    </row>
    <row r="696" spans="1:8" x14ac:dyDescent="0.25">
      <c r="A696" s="617"/>
      <c r="B696" s="297"/>
      <c r="C696" s="297"/>
      <c r="D696" s="297"/>
      <c r="E696" s="297"/>
      <c r="F696" s="297"/>
      <c r="G696" s="297"/>
      <c r="H696" s="611"/>
    </row>
    <row r="697" spans="1:8" x14ac:dyDescent="0.25">
      <c r="A697" s="617"/>
      <c r="B697" s="297"/>
      <c r="C697" s="297"/>
      <c r="D697" s="297" t="s">
        <v>3211</v>
      </c>
      <c r="E697" s="297" t="s">
        <v>128</v>
      </c>
      <c r="F697" s="297">
        <v>1</v>
      </c>
      <c r="G697" s="297"/>
      <c r="H697" s="611"/>
    </row>
    <row r="698" spans="1:8" x14ac:dyDescent="0.25">
      <c r="A698" s="617"/>
      <c r="B698" s="297"/>
      <c r="C698" s="297"/>
      <c r="D698" s="297"/>
      <c r="E698" s="297"/>
      <c r="F698" s="297"/>
      <c r="G698" s="297"/>
      <c r="H698" s="611"/>
    </row>
    <row r="699" spans="1:8" x14ac:dyDescent="0.25">
      <c r="A699" s="617"/>
      <c r="B699" s="297"/>
      <c r="C699" s="297"/>
      <c r="D699" s="297" t="s">
        <v>3212</v>
      </c>
      <c r="E699" s="297" t="s">
        <v>128</v>
      </c>
      <c r="F699" s="297">
        <v>1</v>
      </c>
      <c r="G699" s="297"/>
      <c r="H699" s="611"/>
    </row>
    <row r="700" spans="1:8" x14ac:dyDescent="0.25">
      <c r="A700" s="617"/>
      <c r="B700" s="297"/>
      <c r="C700" s="297"/>
      <c r="D700" s="297"/>
      <c r="E700" s="297"/>
      <c r="F700" s="297"/>
      <c r="G700" s="297"/>
      <c r="H700" s="611"/>
    </row>
    <row r="701" spans="1:8" x14ac:dyDescent="0.25">
      <c r="A701" s="617"/>
      <c r="B701" s="297" t="s">
        <v>3203</v>
      </c>
      <c r="C701" s="297"/>
      <c r="D701" s="297" t="s">
        <v>3213</v>
      </c>
      <c r="E701" s="297"/>
      <c r="F701" s="297"/>
      <c r="G701" s="297"/>
      <c r="H701" s="611"/>
    </row>
    <row r="702" spans="1:8" x14ac:dyDescent="0.25">
      <c r="A702" s="617"/>
      <c r="B702" s="297"/>
      <c r="C702" s="297"/>
      <c r="D702" s="297"/>
      <c r="E702" s="297"/>
      <c r="F702" s="297"/>
      <c r="G702" s="297"/>
      <c r="H702" s="611"/>
    </row>
    <row r="703" spans="1:8" x14ac:dyDescent="0.25">
      <c r="A703" s="617"/>
      <c r="B703" s="297"/>
      <c r="C703" s="297"/>
      <c r="D703" s="297" t="s">
        <v>3174</v>
      </c>
      <c r="E703" s="297" t="s">
        <v>128</v>
      </c>
      <c r="F703" s="297">
        <v>1</v>
      </c>
      <c r="G703" s="297"/>
      <c r="H703" s="611"/>
    </row>
    <row r="704" spans="1:8" x14ac:dyDescent="0.25">
      <c r="A704" s="617"/>
      <c r="B704" s="297"/>
      <c r="C704" s="297"/>
      <c r="D704" s="297"/>
      <c r="E704" s="297"/>
      <c r="F704" s="297"/>
      <c r="G704" s="297"/>
      <c r="H704" s="611"/>
    </row>
    <row r="705" spans="1:8" x14ac:dyDescent="0.25">
      <c r="A705" s="617"/>
      <c r="B705" s="297"/>
      <c r="C705" s="297"/>
      <c r="D705" s="297" t="s">
        <v>3175</v>
      </c>
      <c r="E705" s="297" t="s">
        <v>128</v>
      </c>
      <c r="F705" s="297">
        <v>1</v>
      </c>
      <c r="G705" s="297"/>
      <c r="H705" s="611"/>
    </row>
    <row r="706" spans="1:8" x14ac:dyDescent="0.25">
      <c r="A706" s="617"/>
      <c r="B706" s="297"/>
      <c r="C706" s="297"/>
      <c r="D706" s="297"/>
      <c r="E706" s="297"/>
      <c r="F706" s="297"/>
      <c r="G706" s="297"/>
      <c r="H706" s="611"/>
    </row>
    <row r="707" spans="1:8" x14ac:dyDescent="0.25">
      <c r="A707" s="617"/>
      <c r="B707" s="297" t="s">
        <v>3214</v>
      </c>
      <c r="C707" s="297"/>
      <c r="D707" s="297" t="s">
        <v>3227</v>
      </c>
      <c r="E707" s="297"/>
      <c r="F707" s="297"/>
      <c r="G707" s="297"/>
      <c r="H707" s="611"/>
    </row>
    <row r="708" spans="1:8" x14ac:dyDescent="0.25">
      <c r="A708" s="617"/>
      <c r="B708" s="297"/>
      <c r="C708" s="297"/>
      <c r="D708" s="297"/>
      <c r="E708" s="297"/>
      <c r="F708" s="297"/>
      <c r="G708" s="297"/>
      <c r="H708" s="611"/>
    </row>
    <row r="709" spans="1:8" x14ac:dyDescent="0.25">
      <c r="A709" s="617"/>
      <c r="B709" s="297"/>
      <c r="C709" s="297"/>
      <c r="D709" s="297" t="s">
        <v>3174</v>
      </c>
      <c r="E709" s="297" t="s">
        <v>128</v>
      </c>
      <c r="F709" s="297">
        <v>1</v>
      </c>
      <c r="G709" s="297"/>
      <c r="H709" s="611"/>
    </row>
    <row r="710" spans="1:8" x14ac:dyDescent="0.25">
      <c r="A710" s="617"/>
      <c r="B710" s="297"/>
      <c r="C710" s="297"/>
      <c r="D710" s="297"/>
      <c r="E710" s="297"/>
      <c r="F710" s="297"/>
      <c r="G710" s="297"/>
      <c r="H710" s="611"/>
    </row>
    <row r="711" spans="1:8" x14ac:dyDescent="0.25">
      <c r="A711" s="617"/>
      <c r="B711" s="297"/>
      <c r="C711" s="297"/>
      <c r="D711" s="297" t="s">
        <v>3175</v>
      </c>
      <c r="E711" s="297" t="s">
        <v>128</v>
      </c>
      <c r="F711" s="297">
        <v>1</v>
      </c>
      <c r="G711" s="297"/>
      <c r="H711" s="611"/>
    </row>
    <row r="712" spans="1:8" x14ac:dyDescent="0.25">
      <c r="A712" s="617"/>
      <c r="B712" s="297"/>
      <c r="C712" s="297"/>
      <c r="D712" s="297"/>
      <c r="E712" s="297"/>
      <c r="F712" s="297"/>
      <c r="G712" s="297"/>
      <c r="H712" s="611"/>
    </row>
    <row r="713" spans="1:8" ht="26.4" x14ac:dyDescent="0.25">
      <c r="A713" s="617"/>
      <c r="B713" s="297" t="s">
        <v>3215</v>
      </c>
      <c r="C713" s="297"/>
      <c r="D713" s="296" t="s">
        <v>3228</v>
      </c>
      <c r="E713" s="297"/>
      <c r="F713" s="297"/>
      <c r="G713" s="297"/>
      <c r="H713" s="611"/>
    </row>
    <row r="714" spans="1:8" x14ac:dyDescent="0.25">
      <c r="A714" s="617"/>
      <c r="B714" s="297"/>
      <c r="C714" s="297"/>
      <c r="D714" s="297"/>
      <c r="E714" s="297"/>
      <c r="F714" s="297"/>
      <c r="G714" s="297"/>
      <c r="H714" s="611"/>
    </row>
    <row r="715" spans="1:8" x14ac:dyDescent="0.25">
      <c r="A715" s="617"/>
      <c r="B715" s="297" t="s">
        <v>3216</v>
      </c>
      <c r="C715" s="297"/>
      <c r="D715" s="297" t="s">
        <v>3229</v>
      </c>
      <c r="E715" s="297" t="s">
        <v>128</v>
      </c>
      <c r="F715" s="297">
        <v>1</v>
      </c>
      <c r="G715" s="297"/>
      <c r="H715" s="611"/>
    </row>
    <row r="716" spans="1:8" x14ac:dyDescent="0.25">
      <c r="A716" s="617"/>
      <c r="B716" s="297"/>
      <c r="C716" s="297"/>
      <c r="D716" s="297"/>
      <c r="E716" s="297"/>
      <c r="F716" s="297"/>
      <c r="G716" s="297"/>
      <c r="H716" s="611"/>
    </row>
    <row r="717" spans="1:8" x14ac:dyDescent="0.25">
      <c r="A717" s="617"/>
      <c r="B717" s="297" t="s">
        <v>3217</v>
      </c>
      <c r="C717" s="297"/>
      <c r="D717" s="297" t="s">
        <v>3229</v>
      </c>
      <c r="E717" s="297" t="s">
        <v>337</v>
      </c>
      <c r="F717" s="297">
        <v>1</v>
      </c>
      <c r="G717" s="297"/>
      <c r="H717" s="611"/>
    </row>
    <row r="718" spans="1:8" x14ac:dyDescent="0.25">
      <c r="A718" s="617"/>
      <c r="B718" s="297"/>
      <c r="C718" s="297"/>
      <c r="D718" s="297"/>
      <c r="E718" s="297"/>
      <c r="F718" s="297"/>
      <c r="G718" s="297"/>
      <c r="H718" s="611"/>
    </row>
    <row r="719" spans="1:8" x14ac:dyDescent="0.25">
      <c r="A719" s="617"/>
      <c r="B719" s="297" t="s">
        <v>3218</v>
      </c>
      <c r="C719" s="297"/>
      <c r="D719" s="297" t="s">
        <v>3230</v>
      </c>
      <c r="E719" s="297" t="s">
        <v>128</v>
      </c>
      <c r="F719" s="297">
        <v>1</v>
      </c>
      <c r="G719" s="297"/>
      <c r="H719" s="611"/>
    </row>
    <row r="720" spans="1:8" x14ac:dyDescent="0.25">
      <c r="A720" s="617"/>
      <c r="B720" s="297"/>
      <c r="C720" s="297"/>
      <c r="D720" s="297"/>
      <c r="E720" s="297"/>
      <c r="F720" s="297"/>
      <c r="G720" s="297"/>
      <c r="H720" s="611"/>
    </row>
    <row r="721" spans="1:8" x14ac:dyDescent="0.25">
      <c r="A721" s="617"/>
      <c r="B721" s="297" t="s">
        <v>3219</v>
      </c>
      <c r="C721" s="297"/>
      <c r="D721" s="297" t="s">
        <v>3231</v>
      </c>
      <c r="E721" s="297"/>
      <c r="F721" s="297"/>
      <c r="G721" s="297"/>
      <c r="H721" s="611"/>
    </row>
    <row r="722" spans="1:8" x14ac:dyDescent="0.25">
      <c r="A722" s="617"/>
      <c r="B722" s="297"/>
      <c r="C722" s="297"/>
      <c r="D722" s="297"/>
      <c r="E722" s="297"/>
      <c r="F722" s="297"/>
      <c r="G722" s="297"/>
      <c r="H722" s="611"/>
    </row>
    <row r="723" spans="1:8" x14ac:dyDescent="0.25">
      <c r="A723" s="617"/>
      <c r="B723" s="297" t="s">
        <v>3220</v>
      </c>
      <c r="C723" s="297"/>
      <c r="D723" s="297" t="s">
        <v>3232</v>
      </c>
      <c r="E723" s="297" t="s">
        <v>128</v>
      </c>
      <c r="F723" s="297">
        <v>1</v>
      </c>
      <c r="G723" s="297"/>
      <c r="H723" s="611"/>
    </row>
    <row r="724" spans="1:8" x14ac:dyDescent="0.25">
      <c r="A724" s="617"/>
      <c r="B724" s="297"/>
      <c r="C724" s="297"/>
      <c r="D724" s="297"/>
      <c r="E724" s="297"/>
      <c r="F724" s="297"/>
      <c r="G724" s="297"/>
      <c r="H724" s="611"/>
    </row>
    <row r="725" spans="1:8" ht="26.4" x14ac:dyDescent="0.25">
      <c r="A725" s="617"/>
      <c r="B725" s="297" t="s">
        <v>3221</v>
      </c>
      <c r="C725" s="297"/>
      <c r="D725" s="296" t="s">
        <v>3233</v>
      </c>
      <c r="E725" s="297" t="s">
        <v>83</v>
      </c>
      <c r="F725" s="297">
        <f>H723</f>
        <v>0</v>
      </c>
      <c r="G725" s="297"/>
      <c r="H725" s="611"/>
    </row>
    <row r="726" spans="1:8" x14ac:dyDescent="0.25">
      <c r="A726" s="617"/>
      <c r="B726" s="297"/>
      <c r="C726" s="297"/>
      <c r="D726" s="297"/>
      <c r="E726" s="297"/>
      <c r="F726" s="297"/>
      <c r="G726" s="297"/>
      <c r="H726" s="611"/>
    </row>
    <row r="727" spans="1:8" x14ac:dyDescent="0.25">
      <c r="A727" s="617"/>
      <c r="B727" s="297" t="s">
        <v>3222</v>
      </c>
      <c r="C727" s="297"/>
      <c r="D727" s="297" t="s">
        <v>3234</v>
      </c>
      <c r="E727" s="297"/>
      <c r="F727" s="297"/>
      <c r="G727" s="297"/>
      <c r="H727" s="611"/>
    </row>
    <row r="728" spans="1:8" x14ac:dyDescent="0.25">
      <c r="A728" s="617"/>
      <c r="B728" s="297"/>
      <c r="C728" s="297"/>
      <c r="D728" s="297"/>
      <c r="E728" s="297"/>
      <c r="F728" s="297"/>
      <c r="G728" s="297"/>
      <c r="H728" s="611"/>
    </row>
    <row r="729" spans="1:8" x14ac:dyDescent="0.25">
      <c r="A729" s="617"/>
      <c r="B729" s="297"/>
      <c r="C729" s="297"/>
      <c r="D729" s="297" t="s">
        <v>3235</v>
      </c>
      <c r="E729" s="297" t="s">
        <v>128</v>
      </c>
      <c r="F729" s="297">
        <v>1</v>
      </c>
      <c r="G729" s="297"/>
      <c r="H729" s="611"/>
    </row>
    <row r="730" spans="1:8" x14ac:dyDescent="0.25">
      <c r="A730" s="617"/>
      <c r="B730" s="297"/>
      <c r="C730" s="297"/>
      <c r="D730" s="297"/>
      <c r="E730" s="297"/>
      <c r="F730" s="297"/>
      <c r="G730" s="297"/>
      <c r="H730" s="611"/>
    </row>
    <row r="731" spans="1:8" x14ac:dyDescent="0.25">
      <c r="A731" s="617"/>
      <c r="B731" s="297" t="s">
        <v>3223</v>
      </c>
      <c r="C731" s="297"/>
      <c r="D731" s="297" t="s">
        <v>3236</v>
      </c>
      <c r="E731" s="297"/>
      <c r="F731" s="297"/>
      <c r="G731" s="297"/>
      <c r="H731" s="611"/>
    </row>
    <row r="732" spans="1:8" x14ac:dyDescent="0.25">
      <c r="A732" s="617"/>
      <c r="B732" s="297"/>
      <c r="C732" s="297"/>
      <c r="D732" s="297"/>
      <c r="E732" s="297"/>
      <c r="F732" s="297"/>
      <c r="G732" s="297"/>
      <c r="H732" s="611"/>
    </row>
    <row r="733" spans="1:8" x14ac:dyDescent="0.25">
      <c r="A733" s="617"/>
      <c r="B733" s="297"/>
      <c r="C733" s="297"/>
      <c r="D733" s="297" t="s">
        <v>3235</v>
      </c>
      <c r="E733" s="297" t="s">
        <v>128</v>
      </c>
      <c r="F733" s="297">
        <v>1</v>
      </c>
      <c r="G733" s="297"/>
      <c r="H733" s="611"/>
    </row>
    <row r="734" spans="1:8" x14ac:dyDescent="0.25">
      <c r="A734" s="617"/>
      <c r="B734" s="297"/>
      <c r="C734" s="297"/>
      <c r="D734" s="297"/>
      <c r="E734" s="297"/>
      <c r="F734" s="297"/>
      <c r="G734" s="297"/>
      <c r="H734" s="611"/>
    </row>
    <row r="735" spans="1:8" x14ac:dyDescent="0.25">
      <c r="A735" s="617"/>
      <c r="B735" s="297" t="s">
        <v>3224</v>
      </c>
      <c r="C735" s="297"/>
      <c r="D735" s="297" t="s">
        <v>3237</v>
      </c>
      <c r="E735" s="297"/>
      <c r="F735" s="297"/>
      <c r="G735" s="297"/>
      <c r="H735" s="611"/>
    </row>
    <row r="736" spans="1:8" x14ac:dyDescent="0.25">
      <c r="A736" s="617"/>
      <c r="B736" s="297"/>
      <c r="C736" s="297"/>
      <c r="D736" s="297"/>
      <c r="E736" s="297"/>
      <c r="F736" s="297"/>
      <c r="G736" s="297"/>
      <c r="H736" s="611"/>
    </row>
    <row r="737" spans="1:8" x14ac:dyDescent="0.25">
      <c r="A737" s="617"/>
      <c r="B737" s="297" t="s">
        <v>3225</v>
      </c>
      <c r="C737" s="297"/>
      <c r="D737" s="297" t="s">
        <v>3174</v>
      </c>
      <c r="E737" s="297" t="s">
        <v>331</v>
      </c>
      <c r="F737" s="297">
        <v>1</v>
      </c>
      <c r="G737" s="297"/>
      <c r="H737" s="611"/>
    </row>
    <row r="738" spans="1:8" x14ac:dyDescent="0.25">
      <c r="A738" s="617"/>
      <c r="B738" s="297"/>
      <c r="C738" s="297"/>
      <c r="D738" s="297"/>
      <c r="E738" s="297"/>
      <c r="F738" s="297"/>
      <c r="G738" s="297"/>
      <c r="H738" s="611"/>
    </row>
    <row r="739" spans="1:8" ht="13.8" thickBot="1" x14ac:dyDescent="0.3">
      <c r="A739" s="618"/>
      <c r="B739" s="613" t="s">
        <v>3226</v>
      </c>
      <c r="C739" s="613"/>
      <c r="D739" s="613" t="s">
        <v>3175</v>
      </c>
      <c r="E739" s="613" t="s">
        <v>331</v>
      </c>
      <c r="F739" s="613">
        <v>1</v>
      </c>
      <c r="G739" s="613"/>
      <c r="H739" s="615"/>
    </row>
    <row r="740" spans="1:8" x14ac:dyDescent="0.25">
      <c r="B740" s="605"/>
      <c r="C740" s="605"/>
      <c r="D740" s="605"/>
      <c r="E740" s="605"/>
      <c r="F740" s="605"/>
      <c r="G740" s="605"/>
      <c r="H740" s="605"/>
    </row>
    <row r="741" spans="1:8" x14ac:dyDescent="0.25">
      <c r="A741" s="297"/>
      <c r="B741" s="297" t="s">
        <v>3238</v>
      </c>
      <c r="C741" s="297"/>
      <c r="D741" s="556" t="s">
        <v>3251</v>
      </c>
      <c r="E741" s="297"/>
      <c r="F741" s="297"/>
      <c r="G741" s="297"/>
      <c r="H741" s="297"/>
    </row>
    <row r="742" spans="1:8" x14ac:dyDescent="0.25">
      <c r="A742" s="297"/>
      <c r="B742" s="297"/>
      <c r="C742" s="297"/>
      <c r="D742" s="297"/>
      <c r="E742" s="297"/>
      <c r="F742" s="297"/>
      <c r="G742" s="297"/>
      <c r="H742" s="297"/>
    </row>
    <row r="743" spans="1:8" x14ac:dyDescent="0.25">
      <c r="A743" s="297"/>
      <c r="B743" s="297" t="s">
        <v>3239</v>
      </c>
      <c r="C743" s="297"/>
      <c r="D743" s="297" t="s">
        <v>3252</v>
      </c>
      <c r="E743" s="297"/>
      <c r="F743" s="297"/>
      <c r="G743" s="297"/>
      <c r="H743" s="297"/>
    </row>
    <row r="744" spans="1:8" x14ac:dyDescent="0.25">
      <c r="A744" s="297"/>
      <c r="B744" s="297"/>
      <c r="C744" s="297"/>
      <c r="D744" s="297"/>
      <c r="E744" s="297"/>
      <c r="F744" s="297"/>
      <c r="G744" s="297"/>
      <c r="H744" s="297"/>
    </row>
    <row r="745" spans="1:8" x14ac:dyDescent="0.25">
      <c r="A745" s="297"/>
      <c r="B745" s="297" t="s">
        <v>3240</v>
      </c>
      <c r="C745" s="297"/>
      <c r="D745" s="297" t="s">
        <v>3056</v>
      </c>
      <c r="E745" s="297" t="s">
        <v>337</v>
      </c>
      <c r="F745" s="297">
        <v>1</v>
      </c>
      <c r="G745" s="297"/>
      <c r="H745" s="297"/>
    </row>
    <row r="746" spans="1:8" x14ac:dyDescent="0.25">
      <c r="A746" s="297"/>
      <c r="B746" s="297"/>
      <c r="C746" s="297"/>
      <c r="D746" s="297"/>
      <c r="E746" s="297"/>
      <c r="F746" s="297"/>
      <c r="G746" s="297"/>
      <c r="H746" s="297"/>
    </row>
    <row r="747" spans="1:8" x14ac:dyDescent="0.25">
      <c r="A747" s="297"/>
      <c r="B747" s="297" t="s">
        <v>3241</v>
      </c>
      <c r="C747" s="297"/>
      <c r="D747" s="297" t="s">
        <v>3057</v>
      </c>
      <c r="E747" s="297" t="s">
        <v>337</v>
      </c>
      <c r="F747" s="297">
        <v>1</v>
      </c>
      <c r="G747" s="297"/>
      <c r="H747" s="297"/>
    </row>
    <row r="748" spans="1:8" x14ac:dyDescent="0.25">
      <c r="A748" s="297"/>
      <c r="B748" s="297"/>
      <c r="C748" s="297"/>
      <c r="D748" s="297"/>
      <c r="E748" s="297"/>
      <c r="F748" s="297"/>
      <c r="G748" s="297"/>
      <c r="H748" s="297"/>
    </row>
    <row r="749" spans="1:8" x14ac:dyDescent="0.25">
      <c r="A749" s="297"/>
      <c r="B749" s="297" t="s">
        <v>3242</v>
      </c>
      <c r="C749" s="297"/>
      <c r="D749" s="297" t="s">
        <v>3058</v>
      </c>
      <c r="E749" s="297" t="s">
        <v>337</v>
      </c>
      <c r="F749" s="297">
        <v>1</v>
      </c>
      <c r="G749" s="297"/>
      <c r="H749" s="297"/>
    </row>
    <row r="750" spans="1:8" x14ac:dyDescent="0.25">
      <c r="A750" s="297"/>
      <c r="B750" s="297"/>
      <c r="C750" s="297"/>
      <c r="D750" s="297"/>
      <c r="E750" s="297"/>
      <c r="F750" s="297"/>
      <c r="G750" s="297"/>
      <c r="H750" s="297"/>
    </row>
    <row r="751" spans="1:8" x14ac:dyDescent="0.25">
      <c r="A751" s="297"/>
      <c r="B751" s="297" t="s">
        <v>3243</v>
      </c>
      <c r="C751" s="297"/>
      <c r="D751" s="297" t="s">
        <v>3059</v>
      </c>
      <c r="E751" s="297"/>
      <c r="F751" s="297"/>
      <c r="G751" s="297"/>
      <c r="H751" s="297"/>
    </row>
    <row r="752" spans="1:8" x14ac:dyDescent="0.25">
      <c r="A752" s="297"/>
      <c r="B752" s="297"/>
      <c r="C752" s="297"/>
      <c r="D752" s="297"/>
      <c r="E752" s="297"/>
      <c r="F752" s="297"/>
      <c r="G752" s="297"/>
      <c r="H752" s="297"/>
    </row>
    <row r="753" spans="1:8" x14ac:dyDescent="0.25">
      <c r="A753" s="297"/>
      <c r="B753" s="297"/>
      <c r="C753" s="297"/>
      <c r="D753" s="297" t="s">
        <v>3253</v>
      </c>
      <c r="E753" s="297" t="s">
        <v>337</v>
      </c>
      <c r="F753" s="297">
        <v>1</v>
      </c>
      <c r="G753" s="297"/>
      <c r="H753" s="297"/>
    </row>
    <row r="754" spans="1:8" x14ac:dyDescent="0.25">
      <c r="A754" s="297"/>
      <c r="B754" s="297"/>
      <c r="C754" s="297"/>
      <c r="D754" s="297"/>
      <c r="E754" s="297"/>
      <c r="F754" s="297"/>
      <c r="G754" s="297"/>
      <c r="H754" s="297"/>
    </row>
    <row r="755" spans="1:8" x14ac:dyDescent="0.25">
      <c r="A755" s="297"/>
      <c r="B755" s="297"/>
      <c r="C755" s="297"/>
      <c r="D755" s="297" t="s">
        <v>3254</v>
      </c>
      <c r="E755" s="297" t="s">
        <v>337</v>
      </c>
      <c r="F755" s="297">
        <v>1</v>
      </c>
      <c r="G755" s="297"/>
      <c r="H755" s="297"/>
    </row>
    <row r="756" spans="1:8" x14ac:dyDescent="0.25">
      <c r="A756" s="297"/>
      <c r="B756" s="297"/>
      <c r="C756" s="297"/>
      <c r="D756" s="297"/>
      <c r="E756" s="297"/>
      <c r="F756" s="297"/>
      <c r="G756" s="297"/>
      <c r="H756" s="297"/>
    </row>
    <row r="757" spans="1:8" x14ac:dyDescent="0.25">
      <c r="A757" s="297"/>
      <c r="B757" s="297" t="s">
        <v>3244</v>
      </c>
      <c r="C757" s="297"/>
      <c r="D757" s="297" t="s">
        <v>3255</v>
      </c>
      <c r="E757" s="297"/>
      <c r="F757" s="297"/>
      <c r="G757" s="297"/>
      <c r="H757" s="297"/>
    </row>
    <row r="758" spans="1:8" x14ac:dyDescent="0.25">
      <c r="A758" s="297"/>
      <c r="B758" s="297"/>
      <c r="C758" s="297"/>
      <c r="D758" s="297"/>
      <c r="E758" s="297"/>
      <c r="F758" s="297"/>
      <c r="G758" s="297"/>
      <c r="H758" s="297"/>
    </row>
    <row r="759" spans="1:8" x14ac:dyDescent="0.25">
      <c r="A759" s="297"/>
      <c r="B759" s="297" t="s">
        <v>3245</v>
      </c>
      <c r="C759" s="297"/>
      <c r="D759" s="297" t="s">
        <v>3256</v>
      </c>
      <c r="E759" s="297" t="s">
        <v>337</v>
      </c>
      <c r="F759" s="297">
        <v>1</v>
      </c>
      <c r="G759" s="297"/>
      <c r="H759" s="297"/>
    </row>
    <row r="760" spans="1:8" x14ac:dyDescent="0.25">
      <c r="A760" s="297"/>
      <c r="B760" s="297"/>
      <c r="C760" s="297"/>
      <c r="D760" s="297"/>
      <c r="E760" s="297"/>
      <c r="F760" s="297"/>
      <c r="G760" s="297"/>
      <c r="H760" s="297"/>
    </row>
    <row r="761" spans="1:8" x14ac:dyDescent="0.25">
      <c r="A761" s="297"/>
      <c r="B761" s="297" t="s">
        <v>3246</v>
      </c>
      <c r="C761" s="297"/>
      <c r="D761" s="297" t="s">
        <v>3257</v>
      </c>
      <c r="E761" s="297" t="s">
        <v>337</v>
      </c>
      <c r="F761" s="297">
        <v>1</v>
      </c>
      <c r="G761" s="297"/>
      <c r="H761" s="297"/>
    </row>
    <row r="762" spans="1:8" x14ac:dyDescent="0.25">
      <c r="A762" s="297"/>
      <c r="B762" s="297"/>
      <c r="C762" s="297"/>
      <c r="D762" s="297"/>
      <c r="E762" s="297"/>
      <c r="F762" s="297"/>
      <c r="G762" s="297"/>
      <c r="H762" s="297"/>
    </row>
    <row r="763" spans="1:8" x14ac:dyDescent="0.25">
      <c r="A763" s="297"/>
      <c r="B763" s="297" t="s">
        <v>3247</v>
      </c>
      <c r="C763" s="297"/>
      <c r="D763" s="297" t="s">
        <v>3258</v>
      </c>
      <c r="E763" s="297"/>
      <c r="F763" s="297"/>
      <c r="G763" s="297"/>
      <c r="H763" s="297"/>
    </row>
    <row r="764" spans="1:8" x14ac:dyDescent="0.25">
      <c r="A764" s="297"/>
      <c r="B764" s="297"/>
      <c r="C764" s="297"/>
      <c r="D764" s="297"/>
      <c r="E764" s="297"/>
      <c r="F764" s="297"/>
      <c r="G764" s="297"/>
      <c r="H764" s="297"/>
    </row>
    <row r="765" spans="1:8" x14ac:dyDescent="0.25">
      <c r="A765" s="297"/>
      <c r="B765" s="297" t="s">
        <v>3248</v>
      </c>
      <c r="C765" s="297"/>
      <c r="D765" s="297" t="s">
        <v>3259</v>
      </c>
      <c r="E765" s="297" t="s">
        <v>331</v>
      </c>
      <c r="F765" s="297">
        <v>1</v>
      </c>
      <c r="G765" s="297"/>
      <c r="H765" s="297"/>
    </row>
    <row r="766" spans="1:8" x14ac:dyDescent="0.25">
      <c r="A766" s="297"/>
      <c r="B766" s="297"/>
      <c r="C766" s="297"/>
      <c r="D766" s="297"/>
      <c r="E766" s="297"/>
      <c r="F766" s="297"/>
      <c r="G766" s="297"/>
      <c r="H766" s="297"/>
    </row>
    <row r="767" spans="1:8" x14ac:dyDescent="0.25">
      <c r="A767" s="297"/>
      <c r="B767" s="297" t="s">
        <v>3249</v>
      </c>
      <c r="C767" s="297"/>
      <c r="D767" s="297" t="s">
        <v>3260</v>
      </c>
      <c r="E767" s="297" t="s">
        <v>331</v>
      </c>
      <c r="F767" s="297">
        <v>1</v>
      </c>
      <c r="G767" s="297"/>
      <c r="H767" s="297"/>
    </row>
    <row r="768" spans="1:8" x14ac:dyDescent="0.25">
      <c r="A768" s="297"/>
      <c r="B768" s="297"/>
      <c r="C768" s="297"/>
      <c r="D768" s="297"/>
      <c r="E768" s="297"/>
      <c r="F768" s="297"/>
      <c r="G768" s="297"/>
      <c r="H768" s="297"/>
    </row>
    <row r="769" spans="1:8" x14ac:dyDescent="0.25">
      <c r="A769" s="297"/>
      <c r="B769" s="297" t="s">
        <v>3250</v>
      </c>
      <c r="C769" s="297"/>
      <c r="D769" s="297" t="s">
        <v>3261</v>
      </c>
      <c r="E769" s="297" t="s">
        <v>128</v>
      </c>
      <c r="F769" s="297">
        <v>1</v>
      </c>
      <c r="G769" s="297"/>
      <c r="H769" s="297"/>
    </row>
    <row r="770" spans="1:8" x14ac:dyDescent="0.25">
      <c r="A770" s="297"/>
      <c r="B770" s="297"/>
      <c r="C770" s="297"/>
      <c r="D770" s="297"/>
      <c r="E770" s="297"/>
      <c r="F770" s="297"/>
      <c r="G770" s="297"/>
      <c r="H770" s="297"/>
    </row>
    <row r="771" spans="1:8" x14ac:dyDescent="0.25">
      <c r="A771" s="297"/>
      <c r="B771" s="297"/>
      <c r="C771" s="297"/>
      <c r="D771" s="297"/>
      <c r="E771" s="297"/>
      <c r="F771" s="297"/>
      <c r="G771" s="297"/>
      <c r="H771" s="297"/>
    </row>
    <row r="772" spans="1:8" x14ac:dyDescent="0.25">
      <c r="A772" s="103" t="s">
        <v>84</v>
      </c>
      <c r="B772" s="319"/>
      <c r="C772" s="105"/>
      <c r="D772" s="298"/>
      <c r="E772" s="106"/>
      <c r="F772" s="551"/>
      <c r="G772" s="552"/>
      <c r="H772" s="553"/>
    </row>
    <row r="1048558" spans="5:5" x14ac:dyDescent="0.25">
      <c r="E1048558" s="4"/>
    </row>
  </sheetData>
  <mergeCells count="4">
    <mergeCell ref="A4:A5"/>
    <mergeCell ref="D4:D5"/>
    <mergeCell ref="E4:E5"/>
    <mergeCell ref="F4:F5"/>
  </mergeCells>
  <phoneticPr fontId="5" type="noConversion"/>
  <pageMargins left="0.75" right="0.75" top="1" bottom="1" header="0.5" footer="0.5"/>
  <pageSetup paperSize="9" scale="21" orientation="portrait" r:id="rId1"/>
  <headerFooter alignWithMargins="0"/>
  <rowBreaks count="4" manualBreakCount="4">
    <brk id="140" max="7" man="1"/>
    <brk id="171" max="7" man="1"/>
    <brk id="249" max="7" man="1"/>
    <brk id="553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5B021-D6C1-4A2D-9B9D-643C47DB0636}">
  <sheetPr>
    <tabColor theme="9" tint="0.39997558519241921"/>
  </sheetPr>
  <dimension ref="A1:I163"/>
  <sheetViews>
    <sheetView view="pageBreakPreview" topLeftCell="A145" zoomScaleNormal="44" zoomScaleSheetLayoutView="100" workbookViewId="0">
      <selection activeCell="D158" sqref="D158"/>
    </sheetView>
  </sheetViews>
  <sheetFormatPr defaultRowHeight="13.2" x14ac:dyDescent="0.25"/>
  <cols>
    <col min="1" max="2" width="12.77734375" customWidth="1"/>
    <col min="3" max="3" width="3.21875" customWidth="1"/>
    <col min="4" max="4" width="49.21875" customWidth="1"/>
    <col min="5" max="6" width="12.77734375" style="436" customWidth="1"/>
    <col min="7" max="8" width="12.77734375" customWidth="1"/>
  </cols>
  <sheetData>
    <row r="1" spans="1:8" x14ac:dyDescent="0.25">
      <c r="A1" s="397" t="s">
        <v>2829</v>
      </c>
      <c r="B1" s="72"/>
      <c r="C1" s="72"/>
      <c r="D1" s="72"/>
      <c r="E1" s="342"/>
      <c r="F1" s="342"/>
      <c r="G1" s="133"/>
      <c r="H1" s="134"/>
    </row>
    <row r="2" spans="1:8" x14ac:dyDescent="0.25">
      <c r="A2" s="17" t="s">
        <v>382</v>
      </c>
      <c r="B2" s="135"/>
      <c r="C2" s="135"/>
      <c r="D2" s="135"/>
      <c r="E2" s="343"/>
      <c r="F2" s="343"/>
      <c r="G2" s="30"/>
      <c r="H2" s="136"/>
    </row>
    <row r="3" spans="1:8" x14ac:dyDescent="0.25">
      <c r="A3" s="17" t="s">
        <v>383</v>
      </c>
      <c r="B3" s="137"/>
      <c r="C3" s="137"/>
      <c r="D3" s="137"/>
      <c r="E3" s="343"/>
      <c r="F3" s="343"/>
      <c r="G3" s="30"/>
      <c r="H3" s="136"/>
    </row>
    <row r="4" spans="1:8" x14ac:dyDescent="0.25">
      <c r="A4" s="564" t="s">
        <v>2</v>
      </c>
      <c r="B4" s="97" t="s">
        <v>185</v>
      </c>
      <c r="C4" s="292"/>
      <c r="D4" s="567" t="s">
        <v>4</v>
      </c>
      <c r="E4" s="570" t="s">
        <v>5</v>
      </c>
      <c r="F4" s="570" t="s">
        <v>6</v>
      </c>
      <c r="G4" s="99" t="s">
        <v>7</v>
      </c>
      <c r="H4" s="99" t="s">
        <v>8</v>
      </c>
    </row>
    <row r="5" spans="1:8" x14ac:dyDescent="0.25">
      <c r="A5" s="565"/>
      <c r="B5" s="87" t="s">
        <v>186</v>
      </c>
      <c r="C5" s="293"/>
      <c r="D5" s="569"/>
      <c r="E5" s="571"/>
      <c r="F5" s="571"/>
      <c r="G5" s="102" t="s">
        <v>10</v>
      </c>
      <c r="H5" s="102" t="s">
        <v>10</v>
      </c>
    </row>
    <row r="6" spans="1:8" s="304" customFormat="1" x14ac:dyDescent="0.25">
      <c r="A6" s="318" t="s">
        <v>2053</v>
      </c>
      <c r="B6" s="22"/>
      <c r="C6" s="71"/>
      <c r="D6" s="321" t="s">
        <v>2054</v>
      </c>
      <c r="E6" s="305"/>
      <c r="F6" s="305"/>
      <c r="G6" s="303"/>
      <c r="H6" s="303"/>
    </row>
    <row r="7" spans="1:8" s="304" customFormat="1" x14ac:dyDescent="0.25">
      <c r="A7" s="314"/>
      <c r="B7" s="314"/>
      <c r="C7" s="314"/>
      <c r="D7" s="302"/>
      <c r="E7" s="315"/>
      <c r="F7" s="315"/>
      <c r="G7" s="303"/>
      <c r="H7" s="303"/>
    </row>
    <row r="8" spans="1:8" s="304" customFormat="1" x14ac:dyDescent="0.25">
      <c r="A8" s="306" t="s">
        <v>384</v>
      </c>
      <c r="B8" s="306"/>
      <c r="C8" s="306"/>
      <c r="D8" s="306" t="s">
        <v>385</v>
      </c>
      <c r="E8" s="446"/>
      <c r="F8" s="446"/>
      <c r="G8" s="303"/>
      <c r="H8" s="303"/>
    </row>
    <row r="9" spans="1:8" s="304" customFormat="1" x14ac:dyDescent="0.25">
      <c r="A9" s="305"/>
      <c r="B9" s="305"/>
      <c r="C9" s="313"/>
      <c r="D9" s="313"/>
      <c r="E9" s="447"/>
      <c r="F9" s="447"/>
      <c r="G9" s="303"/>
      <c r="H9" s="303"/>
    </row>
    <row r="10" spans="1:8" s="304" customFormat="1" ht="22.8" x14ac:dyDescent="0.25">
      <c r="A10" s="305"/>
      <c r="B10" s="305" t="s">
        <v>386</v>
      </c>
      <c r="C10" s="313"/>
      <c r="D10" s="313" t="s">
        <v>387</v>
      </c>
      <c r="E10" s="447"/>
      <c r="F10" s="447"/>
      <c r="G10" s="303"/>
      <c r="H10" s="303"/>
    </row>
    <row r="11" spans="1:8" s="304" customFormat="1" x14ac:dyDescent="0.25">
      <c r="A11" s="305"/>
      <c r="B11" s="305"/>
      <c r="C11" s="306"/>
      <c r="D11" s="306"/>
      <c r="E11" s="446"/>
      <c r="F11" s="446"/>
      <c r="G11" s="303"/>
      <c r="H11" s="303"/>
    </row>
    <row r="12" spans="1:8" s="304" customFormat="1" x14ac:dyDescent="0.25">
      <c r="A12" s="305"/>
      <c r="B12" s="305"/>
      <c r="C12" s="313"/>
      <c r="D12" s="313" t="s">
        <v>388</v>
      </c>
      <c r="E12" s="447" t="s">
        <v>337</v>
      </c>
      <c r="F12" s="447">
        <v>1</v>
      </c>
      <c r="G12" s="303"/>
      <c r="H12" s="303"/>
    </row>
    <row r="13" spans="1:8" s="304" customFormat="1" x14ac:dyDescent="0.25">
      <c r="A13" s="305"/>
      <c r="B13" s="305"/>
      <c r="C13" s="313"/>
      <c r="D13" s="313"/>
      <c r="E13" s="447"/>
      <c r="F13" s="447"/>
      <c r="G13" s="303"/>
      <c r="H13" s="303"/>
    </row>
    <row r="14" spans="1:8" s="304" customFormat="1" x14ac:dyDescent="0.25">
      <c r="A14" s="305"/>
      <c r="B14" s="305"/>
      <c r="C14" s="306"/>
      <c r="D14" s="313" t="s">
        <v>389</v>
      </c>
      <c r="E14" s="447" t="s">
        <v>337</v>
      </c>
      <c r="F14" s="447">
        <v>1</v>
      </c>
      <c r="G14" s="303"/>
      <c r="H14" s="303"/>
    </row>
    <row r="15" spans="1:8" s="304" customFormat="1" x14ac:dyDescent="0.25">
      <c r="A15" s="305"/>
      <c r="B15" s="305"/>
      <c r="C15" s="313"/>
      <c r="D15" s="313"/>
      <c r="E15" s="447"/>
      <c r="F15" s="447"/>
      <c r="G15" s="303"/>
      <c r="H15" s="303"/>
    </row>
    <row r="16" spans="1:8" s="304" customFormat="1" ht="22.8" x14ac:dyDescent="0.25">
      <c r="A16" s="305"/>
      <c r="B16" s="305" t="s">
        <v>390</v>
      </c>
      <c r="C16" s="313"/>
      <c r="D16" s="313" t="s">
        <v>391</v>
      </c>
      <c r="E16" s="447" t="s">
        <v>337</v>
      </c>
      <c r="F16" s="447">
        <v>1</v>
      </c>
      <c r="G16" s="303"/>
      <c r="H16" s="303"/>
    </row>
    <row r="17" spans="1:8" s="304" customFormat="1" x14ac:dyDescent="0.25">
      <c r="A17" s="305"/>
      <c r="B17" s="305"/>
      <c r="C17" s="306"/>
      <c r="D17" s="306"/>
      <c r="E17" s="446"/>
      <c r="F17" s="446"/>
      <c r="G17" s="303"/>
      <c r="H17" s="303"/>
    </row>
    <row r="18" spans="1:8" s="304" customFormat="1" ht="22.8" x14ac:dyDescent="0.25">
      <c r="A18" s="305"/>
      <c r="B18" s="305" t="s">
        <v>392</v>
      </c>
      <c r="C18" s="313"/>
      <c r="D18" s="313" t="s">
        <v>393</v>
      </c>
      <c r="E18" s="447" t="s">
        <v>337</v>
      </c>
      <c r="F18" s="447">
        <v>1</v>
      </c>
      <c r="G18" s="303"/>
      <c r="H18" s="303"/>
    </row>
    <row r="19" spans="1:8" s="304" customFormat="1" x14ac:dyDescent="0.25">
      <c r="A19" s="305"/>
      <c r="B19" s="305"/>
      <c r="C19" s="313"/>
      <c r="D19" s="313"/>
      <c r="E19" s="447"/>
      <c r="F19" s="447"/>
      <c r="G19" s="303"/>
      <c r="H19" s="303"/>
    </row>
    <row r="20" spans="1:8" s="304" customFormat="1" ht="24" x14ac:dyDescent="0.25">
      <c r="A20" s="305" t="s">
        <v>394</v>
      </c>
      <c r="B20" s="305"/>
      <c r="C20" s="306"/>
      <c r="D20" s="306" t="s">
        <v>395</v>
      </c>
      <c r="E20" s="447" t="s">
        <v>337</v>
      </c>
      <c r="F20" s="447">
        <v>1</v>
      </c>
      <c r="G20" s="303"/>
      <c r="H20" s="303"/>
    </row>
    <row r="21" spans="1:8" s="304" customFormat="1" x14ac:dyDescent="0.25">
      <c r="A21" s="305"/>
      <c r="B21" s="305"/>
      <c r="C21" s="313"/>
      <c r="D21" s="313"/>
      <c r="E21" s="447"/>
      <c r="F21" s="447"/>
      <c r="G21" s="303"/>
      <c r="H21" s="303"/>
    </row>
    <row r="22" spans="1:8" s="304" customFormat="1" ht="22.8" x14ac:dyDescent="0.25">
      <c r="A22" s="305"/>
      <c r="B22" s="305" t="s">
        <v>396</v>
      </c>
      <c r="C22" s="313"/>
      <c r="D22" s="313" t="s">
        <v>397</v>
      </c>
      <c r="E22" s="447" t="s">
        <v>337</v>
      </c>
      <c r="F22" s="447">
        <v>1</v>
      </c>
      <c r="G22" s="303"/>
      <c r="H22" s="303"/>
    </row>
    <row r="23" spans="1:8" s="304" customFormat="1" x14ac:dyDescent="0.25">
      <c r="A23" s="301"/>
      <c r="B23" s="301"/>
      <c r="C23" s="314"/>
      <c r="D23" s="302"/>
      <c r="E23" s="305"/>
      <c r="F23" s="305"/>
      <c r="G23" s="303"/>
      <c r="H23" s="303"/>
    </row>
    <row r="24" spans="1:8" s="304" customFormat="1" ht="24" x14ac:dyDescent="0.25">
      <c r="A24" s="305" t="s">
        <v>398</v>
      </c>
      <c r="B24" s="305"/>
      <c r="C24" s="315"/>
      <c r="D24" s="306" t="s">
        <v>399</v>
      </c>
      <c r="E24" s="448"/>
      <c r="F24" s="405"/>
      <c r="G24" s="307"/>
      <c r="H24" s="303"/>
    </row>
    <row r="25" spans="1:8" s="304" customFormat="1" x14ac:dyDescent="0.25">
      <c r="A25" s="305"/>
      <c r="B25" s="305"/>
      <c r="C25" s="315"/>
      <c r="D25" s="306"/>
      <c r="E25" s="448"/>
      <c r="F25" s="405"/>
      <c r="G25" s="307"/>
      <c r="H25" s="303"/>
    </row>
    <row r="26" spans="1:8" s="304" customFormat="1" x14ac:dyDescent="0.25">
      <c r="A26" s="305"/>
      <c r="B26" s="305" t="s">
        <v>400</v>
      </c>
      <c r="C26" s="315"/>
      <c r="D26" s="313" t="s">
        <v>401</v>
      </c>
      <c r="E26" s="448" t="s">
        <v>402</v>
      </c>
      <c r="F26" s="405">
        <v>1</v>
      </c>
      <c r="G26" s="307"/>
      <c r="H26" s="303"/>
    </row>
    <row r="27" spans="1:8" s="304" customFormat="1" x14ac:dyDescent="0.25">
      <c r="A27" s="305"/>
      <c r="B27" s="305"/>
      <c r="C27" s="315"/>
      <c r="D27" s="313"/>
      <c r="E27" s="448"/>
      <c r="F27" s="405"/>
      <c r="G27" s="307"/>
      <c r="H27" s="303"/>
    </row>
    <row r="28" spans="1:8" s="304" customFormat="1" x14ac:dyDescent="0.25">
      <c r="A28" s="305"/>
      <c r="B28" s="305" t="s">
        <v>403</v>
      </c>
      <c r="C28" s="315"/>
      <c r="D28" s="313" t="s">
        <v>404</v>
      </c>
      <c r="E28" s="448" t="s">
        <v>402</v>
      </c>
      <c r="F28" s="405">
        <v>1</v>
      </c>
      <c r="G28" s="307"/>
      <c r="H28" s="303"/>
    </row>
    <row r="29" spans="1:8" s="304" customFormat="1" x14ac:dyDescent="0.25">
      <c r="A29" s="305"/>
      <c r="B29" s="305"/>
      <c r="C29" s="315"/>
      <c r="D29" s="306"/>
      <c r="E29" s="448"/>
      <c r="F29" s="405"/>
      <c r="G29" s="307"/>
      <c r="H29" s="303"/>
    </row>
    <row r="30" spans="1:8" s="304" customFormat="1" ht="24" x14ac:dyDescent="0.25">
      <c r="A30" s="305" t="s">
        <v>405</v>
      </c>
      <c r="B30" s="305"/>
      <c r="C30" s="315"/>
      <c r="D30" s="306" t="s">
        <v>406</v>
      </c>
      <c r="E30" s="448"/>
      <c r="F30" s="405"/>
      <c r="G30" s="307"/>
      <c r="H30" s="303"/>
    </row>
    <row r="31" spans="1:8" s="304" customFormat="1" x14ac:dyDescent="0.25">
      <c r="A31" s="305"/>
      <c r="B31" s="305"/>
      <c r="C31" s="315"/>
      <c r="D31" s="306"/>
      <c r="E31" s="448"/>
      <c r="F31" s="405"/>
      <c r="G31" s="307"/>
      <c r="H31" s="303"/>
    </row>
    <row r="32" spans="1:8" s="304" customFormat="1" x14ac:dyDescent="0.25">
      <c r="A32" s="305"/>
      <c r="B32" s="305" t="s">
        <v>407</v>
      </c>
      <c r="C32" s="315"/>
      <c r="D32" s="306" t="s">
        <v>408</v>
      </c>
      <c r="E32" s="448"/>
      <c r="F32" s="405"/>
      <c r="G32" s="307"/>
      <c r="H32" s="303"/>
    </row>
    <row r="33" spans="1:8" s="304" customFormat="1" x14ac:dyDescent="0.25">
      <c r="A33" s="305"/>
      <c r="B33" s="305"/>
      <c r="C33" s="315"/>
      <c r="D33" s="306"/>
      <c r="E33" s="448"/>
      <c r="F33" s="405"/>
      <c r="G33" s="307"/>
      <c r="H33" s="303"/>
    </row>
    <row r="34" spans="1:8" s="304" customFormat="1" x14ac:dyDescent="0.25">
      <c r="A34" s="305"/>
      <c r="B34" s="305"/>
      <c r="C34" s="315" t="s">
        <v>49</v>
      </c>
      <c r="D34" s="313" t="s">
        <v>409</v>
      </c>
      <c r="E34" s="448" t="s">
        <v>402</v>
      </c>
      <c r="F34" s="405">
        <v>1</v>
      </c>
      <c r="G34" s="307"/>
      <c r="H34" s="303"/>
    </row>
    <row r="35" spans="1:8" s="304" customFormat="1" x14ac:dyDescent="0.25">
      <c r="A35" s="305"/>
      <c r="B35" s="305"/>
      <c r="C35" s="315"/>
      <c r="D35" s="313"/>
      <c r="E35" s="448"/>
      <c r="F35" s="405"/>
      <c r="G35" s="307"/>
      <c r="H35" s="303"/>
    </row>
    <row r="36" spans="1:8" s="304" customFormat="1" x14ac:dyDescent="0.25">
      <c r="A36" s="305"/>
      <c r="B36" s="305"/>
      <c r="C36" s="315" t="s">
        <v>52</v>
      </c>
      <c r="D36" s="313" t="s">
        <v>410</v>
      </c>
      <c r="E36" s="448" t="s">
        <v>402</v>
      </c>
      <c r="F36" s="405">
        <v>1</v>
      </c>
      <c r="G36" s="307"/>
      <c r="H36" s="303"/>
    </row>
    <row r="37" spans="1:8" s="304" customFormat="1" x14ac:dyDescent="0.25">
      <c r="A37" s="305"/>
      <c r="B37" s="305"/>
      <c r="C37" s="315"/>
      <c r="D37" s="313"/>
      <c r="E37" s="448"/>
      <c r="F37" s="405"/>
      <c r="G37" s="307"/>
      <c r="H37" s="303"/>
    </row>
    <row r="38" spans="1:8" s="304" customFormat="1" x14ac:dyDescent="0.25">
      <c r="A38" s="305"/>
      <c r="B38" s="305"/>
      <c r="C38" s="315" t="s">
        <v>221</v>
      </c>
      <c r="D38" s="313" t="s">
        <v>411</v>
      </c>
      <c r="E38" s="448" t="s">
        <v>402</v>
      </c>
      <c r="F38" s="405">
        <v>1</v>
      </c>
      <c r="G38" s="307"/>
      <c r="H38" s="303"/>
    </row>
    <row r="39" spans="1:8" s="304" customFormat="1" x14ac:dyDescent="0.25">
      <c r="A39" s="305"/>
      <c r="B39" s="305"/>
      <c r="C39" s="315"/>
      <c r="D39" s="306"/>
      <c r="E39" s="448"/>
      <c r="F39" s="405"/>
      <c r="G39" s="307"/>
      <c r="H39" s="303"/>
    </row>
    <row r="40" spans="1:8" s="304" customFormat="1" x14ac:dyDescent="0.25">
      <c r="A40" s="305"/>
      <c r="B40" s="305" t="s">
        <v>412</v>
      </c>
      <c r="C40" s="315"/>
      <c r="D40" s="306" t="s">
        <v>413</v>
      </c>
      <c r="E40" s="448"/>
      <c r="F40" s="405"/>
      <c r="G40" s="307"/>
      <c r="H40" s="303"/>
    </row>
    <row r="41" spans="1:8" s="304" customFormat="1" x14ac:dyDescent="0.25">
      <c r="A41" s="305"/>
      <c r="B41" s="305"/>
      <c r="C41" s="315"/>
      <c r="D41" s="306"/>
      <c r="E41" s="448"/>
      <c r="F41" s="405"/>
      <c r="G41" s="307"/>
      <c r="H41" s="303"/>
    </row>
    <row r="42" spans="1:8" s="304" customFormat="1" x14ac:dyDescent="0.25">
      <c r="A42" s="305"/>
      <c r="B42" s="305"/>
      <c r="C42" s="315" t="s">
        <v>49</v>
      </c>
      <c r="D42" s="313" t="s">
        <v>414</v>
      </c>
      <c r="E42" s="448" t="s">
        <v>402</v>
      </c>
      <c r="F42" s="405">
        <v>1</v>
      </c>
      <c r="G42" s="307"/>
      <c r="H42" s="303"/>
    </row>
    <row r="43" spans="1:8" s="304" customFormat="1" x14ac:dyDescent="0.25">
      <c r="A43" s="305"/>
      <c r="B43" s="305"/>
      <c r="C43" s="315"/>
      <c r="D43" s="313"/>
      <c r="E43" s="448"/>
      <c r="F43" s="405"/>
      <c r="G43" s="307"/>
      <c r="H43" s="303"/>
    </row>
    <row r="44" spans="1:8" s="304" customFormat="1" x14ac:dyDescent="0.25">
      <c r="A44" s="305"/>
      <c r="B44" s="305"/>
      <c r="C44" s="315" t="s">
        <v>52</v>
      </c>
      <c r="D44" s="313" t="s">
        <v>410</v>
      </c>
      <c r="E44" s="448" t="s">
        <v>402</v>
      </c>
      <c r="F44" s="405">
        <v>1</v>
      </c>
      <c r="G44" s="307"/>
      <c r="H44" s="303"/>
    </row>
    <row r="45" spans="1:8" s="304" customFormat="1" x14ac:dyDescent="0.25">
      <c r="A45" s="305"/>
      <c r="B45" s="305"/>
      <c r="C45" s="315"/>
      <c r="D45" s="313"/>
      <c r="E45" s="448"/>
      <c r="F45" s="405"/>
      <c r="G45" s="307"/>
      <c r="H45" s="303"/>
    </row>
    <row r="46" spans="1:8" s="304" customFormat="1" x14ac:dyDescent="0.25">
      <c r="A46" s="305"/>
      <c r="B46" s="305"/>
      <c r="C46" s="315" t="s">
        <v>221</v>
      </c>
      <c r="D46" s="313" t="s">
        <v>411</v>
      </c>
      <c r="E46" s="448" t="s">
        <v>402</v>
      </c>
      <c r="F46" s="405">
        <v>1</v>
      </c>
      <c r="G46" s="307"/>
      <c r="H46" s="303"/>
    </row>
    <row r="47" spans="1:8" s="304" customFormat="1" x14ac:dyDescent="0.25">
      <c r="A47" s="305"/>
      <c r="B47" s="305"/>
      <c r="C47" s="315"/>
      <c r="D47" s="306"/>
      <c r="E47" s="448"/>
      <c r="F47" s="405"/>
      <c r="G47" s="307"/>
      <c r="H47" s="303"/>
    </row>
    <row r="48" spans="1:8" s="304" customFormat="1" x14ac:dyDescent="0.25">
      <c r="A48" s="305"/>
      <c r="B48" s="305" t="s">
        <v>415</v>
      </c>
      <c r="C48" s="315"/>
      <c r="D48" s="306" t="s">
        <v>416</v>
      </c>
      <c r="E48" s="448"/>
      <c r="F48" s="405"/>
      <c r="G48" s="307"/>
      <c r="H48" s="303"/>
    </row>
    <row r="49" spans="1:8" s="304" customFormat="1" x14ac:dyDescent="0.25">
      <c r="A49" s="305"/>
      <c r="B49" s="305"/>
      <c r="C49" s="315"/>
      <c r="D49" s="306"/>
      <c r="E49" s="448"/>
      <c r="F49" s="405"/>
      <c r="G49" s="307"/>
      <c r="H49" s="303"/>
    </row>
    <row r="50" spans="1:8" s="304" customFormat="1" x14ac:dyDescent="0.25">
      <c r="A50" s="305"/>
      <c r="B50" s="305"/>
      <c r="C50" s="315" t="s">
        <v>49</v>
      </c>
      <c r="D50" s="313" t="s">
        <v>414</v>
      </c>
      <c r="E50" s="448" t="s">
        <v>402</v>
      </c>
      <c r="F50" s="405">
        <v>1</v>
      </c>
      <c r="G50" s="307"/>
      <c r="H50" s="303"/>
    </row>
    <row r="51" spans="1:8" s="304" customFormat="1" x14ac:dyDescent="0.25">
      <c r="A51" s="305"/>
      <c r="B51" s="305"/>
      <c r="C51" s="315"/>
      <c r="D51" s="313"/>
      <c r="E51" s="448"/>
      <c r="F51" s="405"/>
      <c r="G51" s="307"/>
      <c r="H51" s="303"/>
    </row>
    <row r="52" spans="1:8" s="304" customFormat="1" x14ac:dyDescent="0.25">
      <c r="A52" s="305"/>
      <c r="B52" s="305"/>
      <c r="C52" s="315" t="s">
        <v>52</v>
      </c>
      <c r="D52" s="313" t="s">
        <v>410</v>
      </c>
      <c r="E52" s="448" t="s">
        <v>402</v>
      </c>
      <c r="F52" s="405">
        <v>1</v>
      </c>
      <c r="G52" s="307"/>
      <c r="H52" s="303"/>
    </row>
    <row r="53" spans="1:8" s="304" customFormat="1" x14ac:dyDescent="0.25">
      <c r="A53" s="305"/>
      <c r="B53" s="305"/>
      <c r="C53" s="315"/>
      <c r="D53" s="313"/>
      <c r="E53" s="448"/>
      <c r="F53" s="405"/>
      <c r="G53" s="307"/>
      <c r="H53" s="303"/>
    </row>
    <row r="54" spans="1:8" s="304" customFormat="1" x14ac:dyDescent="0.25">
      <c r="A54" s="305"/>
      <c r="B54" s="305"/>
      <c r="C54" s="315" t="s">
        <v>221</v>
      </c>
      <c r="D54" s="313" t="s">
        <v>411</v>
      </c>
      <c r="E54" s="448" t="s">
        <v>402</v>
      </c>
      <c r="F54" s="405">
        <v>1</v>
      </c>
      <c r="G54" s="307"/>
      <c r="H54" s="303"/>
    </row>
    <row r="55" spans="1:8" s="304" customFormat="1" x14ac:dyDescent="0.25">
      <c r="A55" s="305"/>
      <c r="B55" s="305"/>
      <c r="C55" s="315"/>
      <c r="D55" s="306"/>
      <c r="E55" s="448"/>
      <c r="F55" s="405"/>
      <c r="G55" s="307"/>
      <c r="H55" s="303"/>
    </row>
    <row r="56" spans="1:8" s="304" customFormat="1" x14ac:dyDescent="0.25">
      <c r="A56" s="290" t="s">
        <v>417</v>
      </c>
      <c r="C56" s="315"/>
      <c r="D56" s="291" t="s">
        <v>418</v>
      </c>
      <c r="E56" s="448"/>
      <c r="F56" s="405"/>
      <c r="G56" s="307"/>
      <c r="H56" s="303"/>
    </row>
    <row r="57" spans="1:8" s="304" customFormat="1" x14ac:dyDescent="0.25">
      <c r="A57" s="307"/>
      <c r="B57" s="307"/>
      <c r="C57" s="307"/>
      <c r="D57" s="307"/>
      <c r="E57" s="405"/>
      <c r="F57" s="405"/>
      <c r="G57" s="307"/>
      <c r="H57" s="303"/>
    </row>
    <row r="58" spans="1:8" s="304" customFormat="1" ht="22.8" x14ac:dyDescent="0.25">
      <c r="A58" s="307"/>
      <c r="B58" s="307" t="s">
        <v>419</v>
      </c>
      <c r="C58" s="307"/>
      <c r="D58" s="404" t="s">
        <v>420</v>
      </c>
      <c r="E58" s="405"/>
      <c r="F58" s="405"/>
      <c r="G58" s="307"/>
      <c r="H58" s="303"/>
    </row>
    <row r="59" spans="1:8" s="304" customFormat="1" x14ac:dyDescent="0.25">
      <c r="A59" s="307"/>
      <c r="B59" s="307"/>
      <c r="C59" s="307"/>
      <c r="D59" s="405"/>
      <c r="E59" s="405"/>
      <c r="F59" s="405"/>
      <c r="G59" s="307"/>
      <c r="H59" s="303"/>
    </row>
    <row r="60" spans="1:8" s="304" customFormat="1" x14ac:dyDescent="0.25">
      <c r="A60" s="307"/>
      <c r="B60" s="307"/>
      <c r="C60" s="307"/>
      <c r="D60" s="405" t="s">
        <v>388</v>
      </c>
      <c r="E60" s="405" t="s">
        <v>337</v>
      </c>
      <c r="F60" s="405">
        <v>1</v>
      </c>
      <c r="G60" s="307"/>
      <c r="H60" s="303"/>
    </row>
    <row r="61" spans="1:8" s="304" customFormat="1" x14ac:dyDescent="0.25">
      <c r="A61" s="307"/>
      <c r="B61" s="307"/>
      <c r="C61" s="307"/>
      <c r="D61" s="405"/>
      <c r="E61" s="405"/>
      <c r="F61" s="405"/>
      <c r="G61" s="307"/>
      <c r="H61" s="303"/>
    </row>
    <row r="62" spans="1:8" s="304" customFormat="1" x14ac:dyDescent="0.25">
      <c r="A62" s="307"/>
      <c r="B62" s="307"/>
      <c r="C62" s="307"/>
      <c r="D62" s="405" t="s">
        <v>389</v>
      </c>
      <c r="E62" s="405" t="s">
        <v>337</v>
      </c>
      <c r="F62" s="405">
        <v>1</v>
      </c>
      <c r="G62" s="307"/>
      <c r="H62" s="303"/>
    </row>
    <row r="63" spans="1:8" s="304" customFormat="1" x14ac:dyDescent="0.25">
      <c r="A63" s="307"/>
      <c r="B63" s="307"/>
      <c r="C63" s="307"/>
      <c r="D63" s="405"/>
      <c r="E63" s="405"/>
      <c r="F63" s="405"/>
      <c r="G63" s="307"/>
      <c r="H63" s="303"/>
    </row>
    <row r="64" spans="1:8" s="304" customFormat="1" ht="22.8" x14ac:dyDescent="0.25">
      <c r="A64" s="305"/>
      <c r="B64" s="307" t="s">
        <v>421</v>
      </c>
      <c r="C64" s="307"/>
      <c r="D64" s="404" t="s">
        <v>422</v>
      </c>
      <c r="E64" s="405" t="s">
        <v>337</v>
      </c>
      <c r="F64" s="405">
        <v>1</v>
      </c>
      <c r="G64" s="307"/>
      <c r="H64" s="303"/>
    </row>
    <row r="65" spans="1:8" s="304" customFormat="1" x14ac:dyDescent="0.25">
      <c r="A65" s="305"/>
      <c r="B65" s="307"/>
      <c r="C65" s="307"/>
      <c r="D65" s="405"/>
      <c r="E65" s="405"/>
      <c r="F65" s="405"/>
      <c r="G65" s="307"/>
      <c r="H65" s="303"/>
    </row>
    <row r="66" spans="1:8" s="304" customFormat="1" ht="34.200000000000003" x14ac:dyDescent="0.25">
      <c r="A66" s="305"/>
      <c r="B66" s="307" t="s">
        <v>423</v>
      </c>
      <c r="C66" s="307"/>
      <c r="D66" s="404" t="s">
        <v>424</v>
      </c>
      <c r="E66" s="405" t="s">
        <v>337</v>
      </c>
      <c r="F66" s="405">
        <v>1</v>
      </c>
      <c r="G66" s="307"/>
      <c r="H66" s="303"/>
    </row>
    <row r="67" spans="1:8" s="304" customFormat="1" x14ac:dyDescent="0.25">
      <c r="A67" s="305"/>
      <c r="B67" s="307"/>
      <c r="C67" s="307"/>
      <c r="D67" s="405"/>
      <c r="E67" s="405"/>
      <c r="F67" s="405"/>
      <c r="G67" s="307"/>
      <c r="H67" s="303"/>
    </row>
    <row r="68" spans="1:8" s="304" customFormat="1" ht="22.8" x14ac:dyDescent="0.25">
      <c r="A68" s="305"/>
      <c r="B68" s="307" t="s">
        <v>425</v>
      </c>
      <c r="C68" s="307"/>
      <c r="D68" s="404" t="s">
        <v>426</v>
      </c>
      <c r="E68" s="405" t="s">
        <v>337</v>
      </c>
      <c r="F68" s="405">
        <v>1</v>
      </c>
      <c r="G68" s="307"/>
      <c r="H68" s="303"/>
    </row>
    <row r="69" spans="1:8" s="304" customFormat="1" x14ac:dyDescent="0.25">
      <c r="A69" s="305"/>
      <c r="B69" s="307"/>
      <c r="C69" s="307"/>
      <c r="D69" s="405"/>
      <c r="E69" s="405"/>
      <c r="F69" s="405"/>
      <c r="G69" s="307"/>
      <c r="H69" s="303"/>
    </row>
    <row r="70" spans="1:8" s="304" customFormat="1" ht="22.8" x14ac:dyDescent="0.25">
      <c r="A70" s="305"/>
      <c r="B70" s="307" t="s">
        <v>427</v>
      </c>
      <c r="C70" s="307"/>
      <c r="D70" s="404" t="s">
        <v>428</v>
      </c>
      <c r="E70" s="405" t="s">
        <v>337</v>
      </c>
      <c r="F70" s="405">
        <v>1</v>
      </c>
      <c r="G70" s="307"/>
      <c r="H70" s="303"/>
    </row>
    <row r="71" spans="1:8" s="304" customFormat="1" x14ac:dyDescent="0.25">
      <c r="A71" s="305"/>
      <c r="B71" s="307"/>
      <c r="C71" s="307"/>
      <c r="D71" s="405"/>
      <c r="E71" s="405"/>
      <c r="F71" s="405"/>
      <c r="G71" s="307"/>
      <c r="H71" s="303"/>
    </row>
    <row r="72" spans="1:8" s="304" customFormat="1" x14ac:dyDescent="0.25">
      <c r="A72" s="305" t="s">
        <v>429</v>
      </c>
      <c r="C72" s="307"/>
      <c r="D72" s="405" t="s">
        <v>430</v>
      </c>
      <c r="E72" s="405"/>
      <c r="F72" s="405"/>
      <c r="G72" s="307"/>
      <c r="H72" s="303"/>
    </row>
    <row r="73" spans="1:8" s="304" customFormat="1" x14ac:dyDescent="0.25">
      <c r="A73" s="305"/>
      <c r="B73" s="307"/>
      <c r="C73" s="307"/>
      <c r="D73" s="405"/>
      <c r="E73" s="405"/>
      <c r="F73" s="405"/>
      <c r="G73" s="307"/>
      <c r="H73" s="303"/>
    </row>
    <row r="74" spans="1:8" s="304" customFormat="1" ht="22.8" x14ac:dyDescent="0.25">
      <c r="A74" s="305"/>
      <c r="B74" s="307" t="s">
        <v>431</v>
      </c>
      <c r="C74" s="307"/>
      <c r="D74" s="404" t="s">
        <v>432</v>
      </c>
      <c r="E74" s="405" t="s">
        <v>337</v>
      </c>
      <c r="F74" s="405">
        <v>1</v>
      </c>
      <c r="G74" s="307"/>
      <c r="H74" s="303"/>
    </row>
    <row r="75" spans="1:8" s="304" customFormat="1" x14ac:dyDescent="0.25">
      <c r="A75" s="305"/>
      <c r="B75" s="307"/>
      <c r="C75" s="307"/>
      <c r="D75" s="405"/>
      <c r="E75" s="405"/>
      <c r="F75" s="405"/>
      <c r="G75" s="307"/>
      <c r="H75" s="303"/>
    </row>
    <row r="76" spans="1:8" s="304" customFormat="1" x14ac:dyDescent="0.25">
      <c r="A76" s="305"/>
      <c r="B76" s="307" t="s">
        <v>433</v>
      </c>
      <c r="C76" s="307"/>
      <c r="D76" s="405" t="s">
        <v>434</v>
      </c>
      <c r="E76" s="405" t="s">
        <v>337</v>
      </c>
      <c r="F76" s="405">
        <v>1</v>
      </c>
      <c r="G76" s="307"/>
      <c r="H76" s="303"/>
    </row>
    <row r="77" spans="1:8" s="304" customFormat="1" x14ac:dyDescent="0.25">
      <c r="A77" s="305"/>
      <c r="B77" s="307"/>
      <c r="C77" s="307"/>
      <c r="D77" s="405"/>
      <c r="E77" s="405"/>
      <c r="F77" s="405"/>
      <c r="G77" s="307"/>
      <c r="H77" s="303"/>
    </row>
    <row r="78" spans="1:8" s="304" customFormat="1" ht="22.8" x14ac:dyDescent="0.25">
      <c r="A78" s="305"/>
      <c r="B78" s="307" t="s">
        <v>435</v>
      </c>
      <c r="C78" s="307"/>
      <c r="D78" s="404" t="s">
        <v>436</v>
      </c>
      <c r="E78" s="405" t="s">
        <v>337</v>
      </c>
      <c r="F78" s="405">
        <v>1</v>
      </c>
      <c r="G78" s="307"/>
      <c r="H78" s="303"/>
    </row>
    <row r="79" spans="1:8" s="304" customFormat="1" x14ac:dyDescent="0.25">
      <c r="A79" s="305"/>
      <c r="B79" s="307"/>
      <c r="C79" s="307"/>
      <c r="D79" s="405"/>
      <c r="E79" s="405"/>
      <c r="F79" s="405"/>
      <c r="G79" s="307"/>
      <c r="H79" s="303"/>
    </row>
    <row r="80" spans="1:8" s="304" customFormat="1" x14ac:dyDescent="0.25">
      <c r="A80" s="305" t="s">
        <v>437</v>
      </c>
      <c r="C80" s="307"/>
      <c r="D80" s="405" t="s">
        <v>438</v>
      </c>
      <c r="E80" s="405"/>
      <c r="F80" s="405"/>
      <c r="G80" s="307"/>
      <c r="H80" s="303"/>
    </row>
    <row r="81" spans="1:8" s="304" customFormat="1" x14ac:dyDescent="0.25">
      <c r="A81" s="305"/>
      <c r="C81" s="307"/>
      <c r="D81" s="405"/>
      <c r="E81" s="405"/>
      <c r="F81" s="405"/>
      <c r="G81" s="307"/>
      <c r="H81" s="303"/>
    </row>
    <row r="82" spans="1:8" s="304" customFormat="1" x14ac:dyDescent="0.25">
      <c r="A82" s="305"/>
      <c r="B82" s="307" t="s">
        <v>439</v>
      </c>
      <c r="C82" s="307"/>
      <c r="D82" s="405" t="s">
        <v>440</v>
      </c>
      <c r="E82" s="405" t="s">
        <v>337</v>
      </c>
      <c r="F82" s="405">
        <v>1</v>
      </c>
      <c r="G82" s="307"/>
      <c r="H82" s="303"/>
    </row>
    <row r="83" spans="1:8" s="304" customFormat="1" x14ac:dyDescent="0.25">
      <c r="A83" s="305"/>
      <c r="B83" s="307"/>
      <c r="C83" s="307"/>
      <c r="D83" s="405"/>
      <c r="E83" s="405"/>
      <c r="F83" s="405"/>
      <c r="G83" s="307"/>
      <c r="H83" s="303"/>
    </row>
    <row r="84" spans="1:8" s="304" customFormat="1" x14ac:dyDescent="0.25">
      <c r="A84" s="305"/>
      <c r="B84" s="307" t="s">
        <v>441</v>
      </c>
      <c r="C84" s="307"/>
      <c r="D84" s="404" t="s">
        <v>442</v>
      </c>
      <c r="E84" s="405" t="s">
        <v>337</v>
      </c>
      <c r="F84" s="405">
        <v>1</v>
      </c>
      <c r="G84" s="307"/>
      <c r="H84" s="303"/>
    </row>
    <row r="85" spans="1:8" s="304" customFormat="1" x14ac:dyDescent="0.25">
      <c r="A85" s="305"/>
      <c r="B85" s="355"/>
      <c r="C85" s="307"/>
      <c r="D85" s="404"/>
      <c r="E85" s="405"/>
      <c r="F85" s="405"/>
      <c r="G85" s="307"/>
      <c r="H85" s="303"/>
    </row>
    <row r="86" spans="1:8" s="304" customFormat="1" ht="22.8" x14ac:dyDescent="0.25">
      <c r="A86" s="305" t="s">
        <v>443</v>
      </c>
      <c r="C86" s="307"/>
      <c r="D86" s="404" t="s">
        <v>444</v>
      </c>
      <c r="E86" s="405"/>
      <c r="F86" s="405"/>
      <c r="G86" s="307"/>
      <c r="H86" s="303"/>
    </row>
    <row r="87" spans="1:8" s="304" customFormat="1" x14ac:dyDescent="0.25">
      <c r="A87" s="305"/>
      <c r="C87" s="307"/>
      <c r="D87" s="404"/>
      <c r="E87" s="405"/>
      <c r="F87" s="405"/>
      <c r="G87" s="307"/>
      <c r="H87" s="303"/>
    </row>
    <row r="88" spans="1:8" s="304" customFormat="1" ht="22.8" x14ac:dyDescent="0.25">
      <c r="A88" s="305"/>
      <c r="B88" s="307" t="s">
        <v>445</v>
      </c>
      <c r="C88" s="307"/>
      <c r="D88" s="404" t="s">
        <v>446</v>
      </c>
      <c r="E88" s="405" t="s">
        <v>337</v>
      </c>
      <c r="F88" s="405">
        <v>1</v>
      </c>
      <c r="G88" s="307"/>
      <c r="H88" s="303"/>
    </row>
    <row r="89" spans="1:8" s="304" customFormat="1" x14ac:dyDescent="0.25">
      <c r="A89" s="305"/>
      <c r="B89" s="307"/>
      <c r="C89" s="307"/>
      <c r="D89" s="405"/>
      <c r="E89" s="405"/>
      <c r="F89" s="405"/>
      <c r="G89" s="307"/>
      <c r="H89" s="303"/>
    </row>
    <row r="90" spans="1:8" s="304" customFormat="1" ht="22.8" x14ac:dyDescent="0.25">
      <c r="A90" s="305"/>
      <c r="B90" s="307" t="s">
        <v>447</v>
      </c>
      <c r="C90" s="307"/>
      <c r="D90" s="404" t="s">
        <v>448</v>
      </c>
      <c r="E90" s="405" t="s">
        <v>337</v>
      </c>
      <c r="F90" s="405">
        <v>1</v>
      </c>
      <c r="G90" s="307"/>
      <c r="H90" s="303"/>
    </row>
    <row r="91" spans="1:8" s="304" customFormat="1" x14ac:dyDescent="0.25">
      <c r="A91" s="305"/>
      <c r="B91" s="355"/>
      <c r="C91" s="307"/>
      <c r="D91" s="404"/>
      <c r="E91" s="405"/>
      <c r="F91" s="405"/>
      <c r="G91" s="307"/>
      <c r="H91" s="303"/>
    </row>
    <row r="92" spans="1:8" s="304" customFormat="1" ht="24" x14ac:dyDescent="0.25">
      <c r="A92" s="305" t="s">
        <v>449</v>
      </c>
      <c r="C92" s="307"/>
      <c r="D92" s="406" t="s">
        <v>450</v>
      </c>
      <c r="E92" s="405"/>
      <c r="F92" s="405"/>
      <c r="G92" s="307"/>
      <c r="H92" s="303"/>
    </row>
    <row r="93" spans="1:8" s="304" customFormat="1" x14ac:dyDescent="0.25">
      <c r="A93" s="305"/>
      <c r="B93" s="307"/>
      <c r="C93" s="307"/>
      <c r="D93" s="405"/>
      <c r="E93" s="405"/>
      <c r="F93" s="405"/>
      <c r="G93" s="307"/>
      <c r="H93" s="303"/>
    </row>
    <row r="94" spans="1:8" s="304" customFormat="1" x14ac:dyDescent="0.25">
      <c r="A94" s="305"/>
      <c r="B94" s="307" t="s">
        <v>451</v>
      </c>
      <c r="C94" s="307"/>
      <c r="D94" s="405" t="s">
        <v>452</v>
      </c>
      <c r="E94" s="405" t="s">
        <v>337</v>
      </c>
      <c r="F94" s="405">
        <v>1</v>
      </c>
      <c r="G94" s="307"/>
      <c r="H94" s="303"/>
    </row>
    <row r="95" spans="1:8" s="304" customFormat="1" x14ac:dyDescent="0.25">
      <c r="A95" s="305"/>
      <c r="B95" s="307"/>
      <c r="C95" s="307"/>
      <c r="D95" s="405"/>
      <c r="E95" s="405"/>
      <c r="F95" s="405"/>
      <c r="G95" s="307"/>
      <c r="H95" s="303"/>
    </row>
    <row r="96" spans="1:8" s="304" customFormat="1" x14ac:dyDescent="0.25">
      <c r="A96" s="305"/>
      <c r="B96" s="307" t="s">
        <v>453</v>
      </c>
      <c r="C96" s="307"/>
      <c r="D96" s="405" t="s">
        <v>454</v>
      </c>
      <c r="E96" s="405" t="s">
        <v>337</v>
      </c>
      <c r="F96" s="405">
        <v>1</v>
      </c>
      <c r="G96" s="307"/>
      <c r="H96" s="303"/>
    </row>
    <row r="97" spans="1:8" s="304" customFormat="1" x14ac:dyDescent="0.25">
      <c r="A97" s="305"/>
      <c r="B97" s="307"/>
      <c r="C97" s="307"/>
      <c r="D97" s="405"/>
      <c r="E97" s="405"/>
      <c r="F97" s="405"/>
      <c r="G97" s="307"/>
      <c r="H97" s="303"/>
    </row>
    <row r="98" spans="1:8" s="304" customFormat="1" x14ac:dyDescent="0.25">
      <c r="A98" s="305" t="s">
        <v>455</v>
      </c>
      <c r="C98" s="307"/>
      <c r="D98" s="407" t="s">
        <v>456</v>
      </c>
      <c r="E98" s="405"/>
      <c r="F98" s="405"/>
      <c r="G98" s="307"/>
      <c r="H98" s="303"/>
    </row>
    <row r="99" spans="1:8" s="304" customFormat="1" x14ac:dyDescent="0.25">
      <c r="A99" s="305"/>
      <c r="C99" s="307"/>
      <c r="D99" s="407"/>
      <c r="E99" s="405"/>
      <c r="F99" s="405"/>
      <c r="G99" s="307"/>
      <c r="H99" s="303"/>
    </row>
    <row r="100" spans="1:8" s="304" customFormat="1" ht="22.8" x14ac:dyDescent="0.25">
      <c r="A100" s="305"/>
      <c r="B100" s="307" t="s">
        <v>457</v>
      </c>
      <c r="C100" s="307"/>
      <c r="D100" s="404" t="s">
        <v>458</v>
      </c>
      <c r="E100" s="405" t="s">
        <v>331</v>
      </c>
      <c r="F100" s="405">
        <v>1</v>
      </c>
      <c r="G100" s="307"/>
      <c r="H100" s="303"/>
    </row>
    <row r="101" spans="1:8" s="304" customFormat="1" x14ac:dyDescent="0.25">
      <c r="A101" s="305"/>
      <c r="B101" s="355"/>
      <c r="C101" s="307"/>
      <c r="D101" s="404"/>
      <c r="E101" s="405"/>
      <c r="F101" s="405"/>
      <c r="G101" s="307"/>
      <c r="H101" s="303"/>
    </row>
    <row r="102" spans="1:8" s="304" customFormat="1" ht="24" x14ac:dyDescent="0.25">
      <c r="A102" s="305" t="s">
        <v>459</v>
      </c>
      <c r="C102" s="307"/>
      <c r="D102" s="406" t="s">
        <v>460</v>
      </c>
      <c r="E102" s="405"/>
      <c r="F102" s="405"/>
      <c r="G102" s="307"/>
      <c r="H102" s="303"/>
    </row>
    <row r="103" spans="1:8" s="304" customFormat="1" x14ac:dyDescent="0.25">
      <c r="A103" s="305"/>
      <c r="C103" s="307"/>
      <c r="D103" s="406"/>
      <c r="E103" s="405"/>
      <c r="F103" s="405"/>
      <c r="G103" s="307"/>
      <c r="H103" s="303"/>
    </row>
    <row r="104" spans="1:8" s="304" customFormat="1" x14ac:dyDescent="0.25">
      <c r="A104" s="305"/>
      <c r="B104" s="307" t="s">
        <v>461</v>
      </c>
      <c r="C104" s="307"/>
      <c r="D104" s="405" t="s">
        <v>462</v>
      </c>
      <c r="E104" s="405" t="s">
        <v>124</v>
      </c>
      <c r="F104" s="405">
        <v>1</v>
      </c>
      <c r="G104" s="307"/>
      <c r="H104" s="303"/>
    </row>
    <row r="105" spans="1:8" s="304" customFormat="1" x14ac:dyDescent="0.25">
      <c r="A105" s="305"/>
      <c r="B105" s="307"/>
      <c r="C105" s="307"/>
      <c r="D105" s="405"/>
      <c r="E105" s="405"/>
      <c r="F105" s="405"/>
      <c r="G105" s="307"/>
      <c r="H105" s="303"/>
    </row>
    <row r="106" spans="1:8" s="304" customFormat="1" x14ac:dyDescent="0.25">
      <c r="A106" s="305"/>
      <c r="B106" s="307" t="s">
        <v>463</v>
      </c>
      <c r="C106" s="307"/>
      <c r="D106" s="405" t="s">
        <v>464</v>
      </c>
      <c r="E106" s="405" t="s">
        <v>124</v>
      </c>
      <c r="F106" s="405">
        <v>1</v>
      </c>
      <c r="G106" s="307"/>
      <c r="H106" s="303"/>
    </row>
    <row r="107" spans="1:8" s="304" customFormat="1" x14ac:dyDescent="0.25">
      <c r="A107" s="305"/>
      <c r="B107" s="307"/>
      <c r="C107" s="307"/>
      <c r="D107" s="408"/>
      <c r="E107" s="405"/>
      <c r="F107" s="405"/>
      <c r="G107" s="307"/>
      <c r="H107" s="303"/>
    </row>
    <row r="108" spans="1:8" s="304" customFormat="1" x14ac:dyDescent="0.25">
      <c r="A108" s="290" t="s">
        <v>465</v>
      </c>
      <c r="B108" s="307"/>
      <c r="C108" s="316"/>
      <c r="D108" s="407" t="s">
        <v>466</v>
      </c>
      <c r="E108" s="405"/>
      <c r="F108" s="405"/>
      <c r="G108" s="307"/>
      <c r="H108" s="303"/>
    </row>
    <row r="109" spans="1:8" s="304" customFormat="1" ht="22.8" x14ac:dyDescent="0.25">
      <c r="A109" s="305"/>
      <c r="B109" s="307"/>
      <c r="C109" s="316"/>
      <c r="D109" s="404" t="s">
        <v>467</v>
      </c>
      <c r="E109" s="409" t="s">
        <v>124</v>
      </c>
      <c r="F109" s="405">
        <v>1</v>
      </c>
      <c r="G109" s="307"/>
      <c r="H109" s="303"/>
    </row>
    <row r="110" spans="1:8" s="304" customFormat="1" x14ac:dyDescent="0.25">
      <c r="A110" s="305"/>
      <c r="B110" s="307"/>
      <c r="C110" s="316"/>
      <c r="D110" s="409"/>
      <c r="E110" s="409"/>
      <c r="F110" s="405"/>
      <c r="G110" s="307"/>
      <c r="H110" s="303"/>
    </row>
    <row r="111" spans="1:8" s="304" customFormat="1" ht="23.25" customHeight="1" x14ac:dyDescent="0.25">
      <c r="A111" s="305"/>
      <c r="B111" s="307"/>
      <c r="C111" s="316"/>
      <c r="D111" s="404" t="s">
        <v>468</v>
      </c>
      <c r="E111" s="409" t="s">
        <v>124</v>
      </c>
      <c r="F111" s="405">
        <v>1</v>
      </c>
      <c r="G111" s="307"/>
      <c r="H111" s="303"/>
    </row>
    <row r="112" spans="1:8" s="304" customFormat="1" ht="13.8" customHeight="1" x14ac:dyDescent="0.25">
      <c r="A112" s="305"/>
      <c r="B112" s="307"/>
      <c r="C112" s="316"/>
      <c r="D112" s="307"/>
      <c r="E112" s="409"/>
      <c r="F112" s="405"/>
      <c r="G112" s="307"/>
      <c r="H112" s="303"/>
    </row>
    <row r="113" spans="1:8" s="304" customFormat="1" ht="13.8" customHeight="1" x14ac:dyDescent="0.25">
      <c r="A113" s="405" t="s">
        <v>2103</v>
      </c>
      <c r="B113" s="405"/>
      <c r="C113" s="316"/>
      <c r="D113" s="420" t="s">
        <v>2108</v>
      </c>
      <c r="E113" s="409"/>
      <c r="F113" s="405"/>
      <c r="G113" s="307"/>
      <c r="H113" s="303"/>
    </row>
    <row r="114" spans="1:8" s="304" customFormat="1" ht="13.8" customHeight="1" x14ac:dyDescent="0.25">
      <c r="A114" s="320"/>
      <c r="B114" s="405"/>
      <c r="C114" s="316"/>
      <c r="D114" s="420"/>
      <c r="E114" s="449"/>
      <c r="F114" s="449"/>
      <c r="G114" s="307"/>
      <c r="H114" s="303"/>
    </row>
    <row r="115" spans="1:8" s="304" customFormat="1" ht="13.8" customHeight="1" x14ac:dyDescent="0.25">
      <c r="A115" s="305"/>
      <c r="B115" s="405" t="s">
        <v>2104</v>
      </c>
      <c r="C115" s="316"/>
      <c r="D115" s="405" t="s">
        <v>2109</v>
      </c>
      <c r="E115" s="405" t="s">
        <v>128</v>
      </c>
      <c r="F115" s="405">
        <v>1</v>
      </c>
      <c r="G115" s="307"/>
      <c r="H115" s="303"/>
    </row>
    <row r="116" spans="1:8" s="304" customFormat="1" ht="13.8" customHeight="1" x14ac:dyDescent="0.25">
      <c r="A116" s="305"/>
      <c r="B116" s="405"/>
      <c r="C116" s="316"/>
      <c r="D116" s="405"/>
      <c r="E116" s="405"/>
      <c r="F116" s="405"/>
      <c r="G116" s="307"/>
      <c r="H116" s="303"/>
    </row>
    <row r="117" spans="1:8" s="304" customFormat="1" ht="13.8" customHeight="1" x14ac:dyDescent="0.25">
      <c r="A117" s="305"/>
      <c r="B117" s="405" t="s">
        <v>2105</v>
      </c>
      <c r="C117" s="316"/>
      <c r="D117" s="405" t="s">
        <v>2110</v>
      </c>
      <c r="E117" s="405" t="s">
        <v>128</v>
      </c>
      <c r="F117" s="405">
        <v>1</v>
      </c>
      <c r="G117" s="307"/>
      <c r="H117" s="303"/>
    </row>
    <row r="118" spans="1:8" s="304" customFormat="1" ht="13.8" customHeight="1" x14ac:dyDescent="0.25">
      <c r="A118" s="305"/>
      <c r="B118" s="405"/>
      <c r="C118" s="316"/>
      <c r="D118" s="405"/>
      <c r="E118" s="405"/>
      <c r="F118" s="405"/>
      <c r="G118" s="307"/>
      <c r="H118" s="303"/>
    </row>
    <row r="119" spans="1:8" s="304" customFormat="1" ht="13.8" customHeight="1" x14ac:dyDescent="0.25">
      <c r="A119" s="305"/>
      <c r="B119" s="405" t="s">
        <v>2106</v>
      </c>
      <c r="C119" s="316"/>
      <c r="D119" s="405" t="s">
        <v>2111</v>
      </c>
      <c r="E119" s="405" t="s">
        <v>128</v>
      </c>
      <c r="F119" s="405">
        <v>1</v>
      </c>
      <c r="G119" s="307"/>
      <c r="H119" s="303"/>
    </row>
    <row r="120" spans="1:8" s="304" customFormat="1" ht="13.8" customHeight="1" x14ac:dyDescent="0.25">
      <c r="A120" s="305"/>
      <c r="B120" s="405"/>
      <c r="C120" s="316"/>
      <c r="D120" s="405"/>
      <c r="E120" s="405"/>
      <c r="F120" s="405"/>
      <c r="G120" s="307"/>
      <c r="H120" s="303"/>
    </row>
    <row r="121" spans="1:8" s="304" customFormat="1" ht="13.8" customHeight="1" x14ac:dyDescent="0.25">
      <c r="A121" s="305"/>
      <c r="B121" s="405" t="s">
        <v>2107</v>
      </c>
      <c r="C121" s="316"/>
      <c r="D121" s="405" t="s">
        <v>2112</v>
      </c>
      <c r="E121" s="405" t="s">
        <v>128</v>
      </c>
      <c r="F121" s="405">
        <v>1</v>
      </c>
      <c r="G121" s="307"/>
      <c r="H121" s="303"/>
    </row>
    <row r="122" spans="1:8" s="304" customFormat="1" ht="13.8" customHeight="1" x14ac:dyDescent="0.25">
      <c r="A122" s="305"/>
      <c r="B122" s="405"/>
      <c r="C122" s="316"/>
      <c r="D122" s="307"/>
      <c r="E122" s="409"/>
      <c r="F122" s="405"/>
      <c r="G122" s="307"/>
      <c r="H122" s="303"/>
    </row>
    <row r="123" spans="1:8" s="304" customFormat="1" x14ac:dyDescent="0.25">
      <c r="A123" s="307" t="s">
        <v>469</v>
      </c>
      <c r="B123" s="307"/>
      <c r="C123" s="316"/>
      <c r="D123" s="317" t="s">
        <v>470</v>
      </c>
      <c r="E123" s="409"/>
      <c r="F123" s="405"/>
      <c r="G123" s="307"/>
      <c r="H123" s="303"/>
    </row>
    <row r="124" spans="1:8" s="304" customFormat="1" x14ac:dyDescent="0.25">
      <c r="A124" s="307"/>
      <c r="B124" s="307"/>
      <c r="C124" s="316"/>
      <c r="D124" s="317"/>
      <c r="E124" s="409"/>
      <c r="F124" s="405"/>
      <c r="G124" s="307"/>
      <c r="H124" s="303"/>
    </row>
    <row r="125" spans="1:8" s="304" customFormat="1" x14ac:dyDescent="0.25">
      <c r="A125" s="307"/>
      <c r="B125" s="307" t="s">
        <v>471</v>
      </c>
      <c r="C125" s="307"/>
      <c r="D125" s="405" t="s">
        <v>472</v>
      </c>
      <c r="E125" s="405" t="s">
        <v>128</v>
      </c>
      <c r="F125" s="405">
        <v>1</v>
      </c>
      <c r="G125" s="307"/>
      <c r="H125" s="303"/>
    </row>
    <row r="126" spans="1:8" s="304" customFormat="1" x14ac:dyDescent="0.25">
      <c r="A126" s="307"/>
      <c r="B126" s="307"/>
      <c r="C126" s="307"/>
      <c r="D126" s="405"/>
      <c r="E126" s="405"/>
      <c r="F126" s="405"/>
      <c r="G126" s="307"/>
      <c r="H126" s="303"/>
    </row>
    <row r="127" spans="1:8" s="304" customFormat="1" x14ac:dyDescent="0.25">
      <c r="A127" s="307"/>
      <c r="B127" s="307" t="s">
        <v>473</v>
      </c>
      <c r="C127" s="307"/>
      <c r="D127" s="405" t="s">
        <v>474</v>
      </c>
      <c r="E127" s="405" t="s">
        <v>128</v>
      </c>
      <c r="F127" s="405">
        <v>1</v>
      </c>
      <c r="G127" s="307"/>
      <c r="H127" s="303"/>
    </row>
    <row r="128" spans="1:8" s="304" customFormat="1" x14ac:dyDescent="0.25">
      <c r="A128" s="307"/>
      <c r="B128" s="307"/>
      <c r="C128" s="307"/>
      <c r="D128" s="405"/>
      <c r="E128" s="405"/>
      <c r="F128" s="405"/>
      <c r="G128" s="307"/>
      <c r="H128" s="303"/>
    </row>
    <row r="129" spans="1:8" s="304" customFormat="1" x14ac:dyDescent="0.25">
      <c r="A129" s="307"/>
      <c r="B129" s="307" t="s">
        <v>475</v>
      </c>
      <c r="C129" s="307"/>
      <c r="D129" s="405" t="s">
        <v>476</v>
      </c>
      <c r="E129" s="405" t="s">
        <v>128</v>
      </c>
      <c r="F129" s="405">
        <v>1</v>
      </c>
      <c r="G129" s="307"/>
      <c r="H129" s="303"/>
    </row>
    <row r="130" spans="1:8" s="304" customFormat="1" x14ac:dyDescent="0.25">
      <c r="A130" s="307"/>
      <c r="B130" s="307"/>
      <c r="C130" s="307"/>
      <c r="D130" s="405"/>
      <c r="E130" s="405"/>
      <c r="F130" s="405"/>
      <c r="G130" s="307"/>
      <c r="H130" s="303"/>
    </row>
    <row r="131" spans="1:8" s="304" customFormat="1" x14ac:dyDescent="0.25">
      <c r="A131" s="307" t="s">
        <v>477</v>
      </c>
      <c r="B131" s="307"/>
      <c r="C131" s="307"/>
      <c r="D131" s="405" t="s">
        <v>478</v>
      </c>
      <c r="E131" s="405" t="s">
        <v>81</v>
      </c>
      <c r="F131" s="405">
        <v>1</v>
      </c>
      <c r="G131" s="307">
        <v>150000</v>
      </c>
      <c r="H131" s="303">
        <f>G131</f>
        <v>150000</v>
      </c>
    </row>
    <row r="132" spans="1:8" s="304" customFormat="1" x14ac:dyDescent="0.25">
      <c r="A132" s="307"/>
      <c r="B132" s="307"/>
      <c r="C132" s="307"/>
      <c r="D132" s="405"/>
      <c r="E132" s="405"/>
      <c r="F132" s="405"/>
      <c r="G132" s="307"/>
      <c r="H132" s="303"/>
    </row>
    <row r="133" spans="1:8" s="304" customFormat="1" x14ac:dyDescent="0.25">
      <c r="A133" s="307" t="s">
        <v>479</v>
      </c>
      <c r="B133" s="307"/>
      <c r="C133" s="307"/>
      <c r="D133" s="405" t="s">
        <v>480</v>
      </c>
      <c r="E133" s="405" t="s">
        <v>481</v>
      </c>
      <c r="F133" s="405">
        <v>1</v>
      </c>
      <c r="G133" s="307"/>
      <c r="H133" s="303"/>
    </row>
    <row r="134" spans="1:8" s="304" customFormat="1" x14ac:dyDescent="0.25">
      <c r="A134" s="307"/>
      <c r="B134" s="307"/>
      <c r="C134" s="307"/>
      <c r="D134" s="405"/>
      <c r="E134" s="405"/>
      <c r="F134" s="405"/>
      <c r="G134" s="307"/>
      <c r="H134" s="303"/>
    </row>
    <row r="135" spans="1:8" s="304" customFormat="1" x14ac:dyDescent="0.25">
      <c r="A135" s="307" t="s">
        <v>482</v>
      </c>
      <c r="B135" s="307"/>
      <c r="C135" s="307"/>
      <c r="D135" s="405" t="s">
        <v>483</v>
      </c>
      <c r="E135" s="405" t="s">
        <v>337</v>
      </c>
      <c r="F135" s="405">
        <v>1</v>
      </c>
      <c r="G135" s="307"/>
      <c r="H135" s="303"/>
    </row>
    <row r="136" spans="1:8" s="304" customFormat="1" x14ac:dyDescent="0.25">
      <c r="A136" s="307"/>
      <c r="B136" s="307"/>
      <c r="C136" s="307"/>
      <c r="D136" s="405"/>
      <c r="E136" s="405"/>
      <c r="F136" s="405"/>
      <c r="G136" s="307"/>
      <c r="H136" s="303"/>
    </row>
    <row r="137" spans="1:8" s="304" customFormat="1" ht="34.200000000000003" x14ac:dyDescent="0.25">
      <c r="A137" s="307" t="s">
        <v>484</v>
      </c>
      <c r="B137" s="307"/>
      <c r="C137" s="307"/>
      <c r="D137" s="404" t="s">
        <v>485</v>
      </c>
      <c r="E137" s="405" t="s">
        <v>337</v>
      </c>
      <c r="F137" s="405">
        <v>1</v>
      </c>
      <c r="G137" s="307"/>
      <c r="H137" s="303"/>
    </row>
    <row r="138" spans="1:8" s="304" customFormat="1" x14ac:dyDescent="0.25">
      <c r="A138" s="307"/>
      <c r="B138" s="307"/>
      <c r="C138" s="307"/>
      <c r="D138" s="404"/>
      <c r="E138" s="405"/>
      <c r="F138" s="405"/>
      <c r="G138" s="307"/>
      <c r="H138" s="303"/>
    </row>
    <row r="139" spans="1:8" s="304" customFormat="1" x14ac:dyDescent="0.25">
      <c r="A139" s="307" t="s">
        <v>486</v>
      </c>
      <c r="B139" s="307"/>
      <c r="C139" s="307"/>
      <c r="D139" s="405" t="s">
        <v>487</v>
      </c>
      <c r="E139" s="405" t="s">
        <v>337</v>
      </c>
      <c r="F139" s="405">
        <v>1</v>
      </c>
      <c r="G139" s="307"/>
      <c r="H139" s="303"/>
    </row>
    <row r="140" spans="1:8" s="304" customFormat="1" x14ac:dyDescent="0.25">
      <c r="A140" s="307"/>
      <c r="B140" s="307"/>
      <c r="C140" s="307"/>
      <c r="D140" s="405"/>
      <c r="E140" s="405"/>
      <c r="F140" s="405"/>
      <c r="G140" s="307"/>
      <c r="H140" s="303"/>
    </row>
    <row r="141" spans="1:8" s="304" customFormat="1" ht="22.8" x14ac:dyDescent="0.25">
      <c r="A141" s="307" t="s">
        <v>488</v>
      </c>
      <c r="B141" s="307"/>
      <c r="C141" s="307"/>
      <c r="D141" s="404" t="s">
        <v>489</v>
      </c>
      <c r="E141" s="405" t="s">
        <v>128</v>
      </c>
      <c r="F141" s="405">
        <v>1</v>
      </c>
      <c r="G141" s="307"/>
      <c r="H141" s="303"/>
    </row>
    <row r="142" spans="1:8" s="304" customFormat="1" x14ac:dyDescent="0.25">
      <c r="A142" s="307"/>
      <c r="B142" s="307"/>
      <c r="C142" s="316"/>
      <c r="D142" s="410"/>
      <c r="E142" s="409"/>
      <c r="F142" s="405"/>
      <c r="G142" s="307"/>
      <c r="H142" s="303"/>
    </row>
    <row r="143" spans="1:8" s="304" customFormat="1" x14ac:dyDescent="0.25">
      <c r="A143" s="320" t="s">
        <v>2113</v>
      </c>
      <c r="B143" s="307"/>
      <c r="C143" s="316"/>
      <c r="D143" s="420" t="s">
        <v>2119</v>
      </c>
      <c r="E143" s="409"/>
      <c r="F143" s="405"/>
      <c r="G143" s="307"/>
      <c r="H143" s="303"/>
    </row>
    <row r="144" spans="1:8" s="304" customFormat="1" x14ac:dyDescent="0.25">
      <c r="A144" s="320"/>
      <c r="B144" s="422"/>
      <c r="C144" s="316"/>
      <c r="D144" s="410"/>
      <c r="E144" s="409"/>
      <c r="F144" s="405"/>
      <c r="G144" s="307"/>
      <c r="H144" s="303"/>
    </row>
    <row r="145" spans="1:8" s="304" customFormat="1" x14ac:dyDescent="0.25">
      <c r="A145" s="307"/>
      <c r="B145" s="307" t="s">
        <v>2114</v>
      </c>
      <c r="C145" s="316"/>
      <c r="D145" s="405" t="s">
        <v>2120</v>
      </c>
      <c r="E145" s="405" t="s">
        <v>331</v>
      </c>
      <c r="F145" s="405">
        <v>1</v>
      </c>
      <c r="G145" s="307"/>
      <c r="H145" s="303"/>
    </row>
    <row r="146" spans="1:8" s="304" customFormat="1" x14ac:dyDescent="0.25">
      <c r="A146" s="307"/>
      <c r="B146" s="307"/>
      <c r="C146" s="316"/>
      <c r="D146" s="405"/>
      <c r="E146" s="405"/>
      <c r="F146" s="405"/>
      <c r="G146" s="307"/>
      <c r="H146" s="303"/>
    </row>
    <row r="147" spans="1:8" s="304" customFormat="1" x14ac:dyDescent="0.25">
      <c r="A147" s="307"/>
      <c r="B147" s="307" t="s">
        <v>2115</v>
      </c>
      <c r="C147" s="316"/>
      <c r="D147" s="405" t="s">
        <v>2121</v>
      </c>
      <c r="E147" s="405" t="s">
        <v>331</v>
      </c>
      <c r="F147" s="405">
        <v>1</v>
      </c>
      <c r="G147" s="307"/>
      <c r="H147" s="303"/>
    </row>
    <row r="148" spans="1:8" s="304" customFormat="1" x14ac:dyDescent="0.25">
      <c r="A148" s="307"/>
      <c r="B148" s="307"/>
      <c r="C148" s="316"/>
      <c r="D148" s="405"/>
      <c r="E148" s="405"/>
      <c r="F148" s="405"/>
      <c r="G148" s="307"/>
      <c r="H148" s="303"/>
    </row>
    <row r="149" spans="1:8" s="304" customFormat="1" x14ac:dyDescent="0.25">
      <c r="A149" s="307"/>
      <c r="B149" s="307" t="s">
        <v>2116</v>
      </c>
      <c r="C149" s="316"/>
      <c r="D149" s="405" t="s">
        <v>2122</v>
      </c>
      <c r="E149" s="405" t="s">
        <v>128</v>
      </c>
      <c r="F149" s="405">
        <v>1</v>
      </c>
      <c r="G149" s="307"/>
      <c r="H149" s="303"/>
    </row>
    <row r="150" spans="1:8" s="304" customFormat="1" x14ac:dyDescent="0.25">
      <c r="A150" s="307"/>
      <c r="B150" s="307"/>
      <c r="C150" s="316"/>
      <c r="D150" s="405"/>
      <c r="E150" s="405"/>
      <c r="F150" s="405"/>
      <c r="G150" s="307"/>
      <c r="H150" s="303"/>
    </row>
    <row r="151" spans="1:8" s="304" customFormat="1" x14ac:dyDescent="0.25">
      <c r="A151" s="307"/>
      <c r="B151" s="307" t="s">
        <v>2117</v>
      </c>
      <c r="C151" s="316"/>
      <c r="D151" s="405" t="s">
        <v>2123</v>
      </c>
      <c r="E151" s="405" t="s">
        <v>128</v>
      </c>
      <c r="F151" s="405">
        <v>1</v>
      </c>
      <c r="G151" s="307"/>
      <c r="H151" s="303"/>
    </row>
    <row r="152" spans="1:8" s="304" customFormat="1" x14ac:dyDescent="0.25">
      <c r="A152" s="307"/>
      <c r="B152" s="307"/>
      <c r="C152" s="316"/>
      <c r="D152" s="405"/>
      <c r="E152" s="405"/>
      <c r="F152" s="405"/>
      <c r="G152" s="307"/>
      <c r="H152" s="303"/>
    </row>
    <row r="153" spans="1:8" s="304" customFormat="1" x14ac:dyDescent="0.25">
      <c r="A153" s="307"/>
      <c r="B153" s="619" t="s">
        <v>2118</v>
      </c>
      <c r="C153" s="620"/>
      <c r="D153" s="623" t="s">
        <v>2124</v>
      </c>
      <c r="E153" s="623" t="s">
        <v>81</v>
      </c>
      <c r="F153" s="405">
        <v>1</v>
      </c>
      <c r="G153" s="307">
        <v>20000</v>
      </c>
      <c r="H153" s="303">
        <f>G153</f>
        <v>20000</v>
      </c>
    </row>
    <row r="154" spans="1:8" s="304" customFormat="1" x14ac:dyDescent="0.25">
      <c r="A154" s="307"/>
      <c r="B154" s="619"/>
      <c r="C154" s="620"/>
      <c r="D154" s="621"/>
      <c r="E154" s="622"/>
      <c r="F154" s="405"/>
      <c r="G154" s="307"/>
      <c r="H154" s="303"/>
    </row>
    <row r="155" spans="1:8" s="304" customFormat="1" x14ac:dyDescent="0.25">
      <c r="A155" s="307"/>
      <c r="B155" s="307"/>
      <c r="C155" s="316"/>
      <c r="D155" s="410"/>
      <c r="E155" s="409"/>
      <c r="F155" s="405"/>
      <c r="G155" s="307"/>
      <c r="H155" s="303"/>
    </row>
    <row r="156" spans="1:8" s="304" customFormat="1" x14ac:dyDescent="0.25">
      <c r="A156" s="307"/>
      <c r="B156" s="307"/>
      <c r="C156" s="316"/>
      <c r="D156" s="410"/>
      <c r="E156" s="409"/>
      <c r="F156" s="405"/>
      <c r="G156" s="307"/>
      <c r="H156" s="303"/>
    </row>
    <row r="157" spans="1:8" s="304" customFormat="1" x14ac:dyDescent="0.25">
      <c r="A157" s="307"/>
      <c r="B157" s="307"/>
      <c r="C157" s="316"/>
      <c r="D157" s="410"/>
      <c r="E157" s="409"/>
      <c r="F157" s="405"/>
      <c r="G157" s="307"/>
      <c r="H157" s="303"/>
    </row>
    <row r="158" spans="1:8" s="304" customFormat="1" x14ac:dyDescent="0.25">
      <c r="A158" s="307"/>
      <c r="B158" s="307"/>
      <c r="C158" s="316"/>
      <c r="D158" s="410"/>
      <c r="E158" s="409"/>
      <c r="F158" s="405"/>
      <c r="G158" s="307"/>
      <c r="H158" s="303"/>
    </row>
    <row r="159" spans="1:8" s="304" customFormat="1" x14ac:dyDescent="0.25">
      <c r="A159" s="307"/>
      <c r="B159" s="307"/>
      <c r="C159" s="316"/>
      <c r="D159" s="410"/>
      <c r="E159" s="409"/>
      <c r="F159" s="405"/>
      <c r="G159" s="307"/>
      <c r="H159" s="303"/>
    </row>
    <row r="160" spans="1:8" s="304" customFormat="1" x14ac:dyDescent="0.25">
      <c r="A160" s="305"/>
      <c r="B160" s="307"/>
      <c r="C160" s="316"/>
      <c r="D160" s="410"/>
      <c r="E160" s="409"/>
      <c r="F160" s="405"/>
      <c r="G160" s="307"/>
      <c r="H160" s="308"/>
    </row>
    <row r="161" spans="1:9" s="304" customFormat="1" x14ac:dyDescent="0.25">
      <c r="A161" s="305"/>
      <c r="B161" s="305"/>
      <c r="C161" s="315"/>
      <c r="D161" s="411"/>
      <c r="E161" s="448"/>
      <c r="F161" s="305"/>
      <c r="G161" s="309"/>
      <c r="H161" s="310"/>
    </row>
    <row r="162" spans="1:9" s="304" customFormat="1" x14ac:dyDescent="0.25">
      <c r="A162" s="311" t="s">
        <v>84</v>
      </c>
      <c r="B162" s="311"/>
      <c r="C162" s="311"/>
      <c r="D162" s="311"/>
      <c r="E162" s="435"/>
      <c r="F162" s="435"/>
      <c r="G162" s="312"/>
      <c r="H162" s="303"/>
      <c r="I162" s="415"/>
    </row>
    <row r="163" spans="1:9" x14ac:dyDescent="0.25">
      <c r="A163" s="1"/>
      <c r="B163" s="1"/>
      <c r="C163" s="1"/>
      <c r="D163" s="1"/>
      <c r="E163" s="299"/>
      <c r="F163" s="299"/>
      <c r="G163" s="1"/>
      <c r="H163" s="1"/>
    </row>
  </sheetData>
  <mergeCells count="4">
    <mergeCell ref="A4:A5"/>
    <mergeCell ref="D4:D5"/>
    <mergeCell ref="E4:E5"/>
    <mergeCell ref="F4:F5"/>
  </mergeCells>
  <phoneticPr fontId="5" type="noConversion"/>
  <pageMargins left="0.7" right="0.7" top="0.75" bottom="0.75" header="0.3" footer="0.3"/>
  <pageSetup paperSize="9" scale="62" orientation="portrait" r:id="rId1"/>
  <rowBreaks count="1" manualBreakCount="1">
    <brk id="7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1d2bd6-c00c-4dc9-b015-abc24474d888">
      <Terms xmlns="http://schemas.microsoft.com/office/infopath/2007/PartnerControls"/>
    </lcf76f155ced4ddcb4097134ff3c332f>
    <TaxCatchAll xmlns="6f6caf30-8d6a-40cf-9b74-8e0972aa1f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13D077A2BB6468E870D145F331935" ma:contentTypeVersion="18" ma:contentTypeDescription="Create a new document." ma:contentTypeScope="" ma:versionID="c143fdc8e335d0648814fc4e5fed8933">
  <xsd:schema xmlns:xsd="http://www.w3.org/2001/XMLSchema" xmlns:xs="http://www.w3.org/2001/XMLSchema" xmlns:p="http://schemas.microsoft.com/office/2006/metadata/properties" xmlns:ns2="881d2bd6-c00c-4dc9-b015-abc24474d888" xmlns:ns3="6f6caf30-8d6a-40cf-9b74-8e0972aa1f68" targetNamespace="http://schemas.microsoft.com/office/2006/metadata/properties" ma:root="true" ma:fieldsID="375536f4135a37466b99542f2ebeb666" ns2:_="" ns3:_="">
    <xsd:import namespace="881d2bd6-c00c-4dc9-b015-abc24474d888"/>
    <xsd:import namespace="6f6caf30-8d6a-40cf-9b74-8e0972aa1f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d2bd6-c00c-4dc9-b015-abc24474d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5e674fa-ae53-4347-b82b-fb5c15f2ea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6caf30-8d6a-40cf-9b74-8e0972aa1f6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c82a95-658d-4d53-a20a-621d55c62339}" ma:internalName="TaxCatchAll" ma:showField="CatchAllData" ma:web="6f6caf30-8d6a-40cf-9b74-8e0972aa1f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6AA37-F30F-4B0E-A443-E80B03109C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C22EEE-2953-4D0E-B0AF-CA12BC40801F}">
  <ds:schemaRefs>
    <ds:schemaRef ds:uri="http://schemas.microsoft.com/office/2006/metadata/properties"/>
    <ds:schemaRef ds:uri="http://schemas.microsoft.com/office/infopath/2007/PartnerControls"/>
    <ds:schemaRef ds:uri="881d2bd6-c00c-4dc9-b015-abc24474d888"/>
    <ds:schemaRef ds:uri="6f6caf30-8d6a-40cf-9b74-8e0972aa1f68"/>
  </ds:schemaRefs>
</ds:datastoreItem>
</file>

<file path=customXml/itemProps3.xml><?xml version="1.0" encoding="utf-8"?>
<ds:datastoreItem xmlns:ds="http://schemas.openxmlformats.org/officeDocument/2006/customXml" ds:itemID="{BB04CB26-E7E6-499C-830C-C7A2D2A888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29</vt:i4>
      </vt:variant>
    </vt:vector>
  </HeadingPairs>
  <TitlesOfParts>
    <vt:vector size="69" baseType="lpstr">
      <vt:lpstr>Summary of Pricing</vt:lpstr>
      <vt:lpstr>C1.2</vt:lpstr>
      <vt:lpstr>C1.3</vt:lpstr>
      <vt:lpstr>C1.4</vt:lpstr>
      <vt:lpstr>C1.5</vt:lpstr>
      <vt:lpstr>C1.6</vt:lpstr>
      <vt:lpstr>C1.7</vt:lpstr>
      <vt:lpstr>C2.1</vt:lpstr>
      <vt:lpstr>C3.1</vt:lpstr>
      <vt:lpstr>C3.2</vt:lpstr>
      <vt:lpstr>C3.3</vt:lpstr>
      <vt:lpstr>C4,2</vt:lpstr>
      <vt:lpstr>C4.3</vt:lpstr>
      <vt:lpstr>C4.4</vt:lpstr>
      <vt:lpstr>C4.5</vt:lpstr>
      <vt:lpstr>C5.1</vt:lpstr>
      <vt:lpstr>C5.2</vt:lpstr>
      <vt:lpstr>C5.3</vt:lpstr>
      <vt:lpstr>C5.4</vt:lpstr>
      <vt:lpstr>C5.5</vt:lpstr>
      <vt:lpstr>C6.2</vt:lpstr>
      <vt:lpstr>C7.1</vt:lpstr>
      <vt:lpstr>C8.1</vt:lpstr>
      <vt:lpstr>C8.2</vt:lpstr>
      <vt:lpstr>C.8.3</vt:lpstr>
      <vt:lpstr>C8.4</vt:lpstr>
      <vt:lpstr>C8.5</vt:lpstr>
      <vt:lpstr>C8.6</vt:lpstr>
      <vt:lpstr>C8.7</vt:lpstr>
      <vt:lpstr>C8.8</vt:lpstr>
      <vt:lpstr>C8.9</vt:lpstr>
      <vt:lpstr>C9.1</vt:lpstr>
      <vt:lpstr>C10.1</vt:lpstr>
      <vt:lpstr>C11.1</vt:lpstr>
      <vt:lpstr>C11.4</vt:lpstr>
      <vt:lpstr>C11.6</vt:lpstr>
      <vt:lpstr>C11.7</vt:lpstr>
      <vt:lpstr>C 11.9</vt:lpstr>
      <vt:lpstr>C20.1</vt:lpstr>
      <vt:lpstr>D1000</vt:lpstr>
      <vt:lpstr>C1.5!_Ref461368450</vt:lpstr>
      <vt:lpstr>C2.1!_Ref461368450</vt:lpstr>
      <vt:lpstr>'Summary of Pricing'!_Toc391906137</vt:lpstr>
      <vt:lpstr>'Summary of Pricing'!_Toc407010575</vt:lpstr>
      <vt:lpstr>C1.2!Print_Area</vt:lpstr>
      <vt:lpstr>C1.3!Print_Area</vt:lpstr>
      <vt:lpstr>C1.5!Print_Area</vt:lpstr>
      <vt:lpstr>C1.7!Print_Area</vt:lpstr>
      <vt:lpstr>C10.1!Print_Area</vt:lpstr>
      <vt:lpstr>C11.1!Print_Area</vt:lpstr>
      <vt:lpstr>C11.7!Print_Area</vt:lpstr>
      <vt:lpstr>C2.1!Print_Area</vt:lpstr>
      <vt:lpstr>C3.1!Print_Area</vt:lpstr>
      <vt:lpstr>C3.2!Print_Area</vt:lpstr>
      <vt:lpstr>C3.3!Print_Area</vt:lpstr>
      <vt:lpstr>'C4,2'!Print_Area</vt:lpstr>
      <vt:lpstr>C4.3!Print_Area</vt:lpstr>
      <vt:lpstr>C4.4!Print_Area</vt:lpstr>
      <vt:lpstr>C5.1!Print_Area</vt:lpstr>
      <vt:lpstr>C5.3!Print_Area</vt:lpstr>
      <vt:lpstr>C5.4!Print_Area</vt:lpstr>
      <vt:lpstr>C5.5!Print_Area</vt:lpstr>
      <vt:lpstr>C8.1!Print_Area</vt:lpstr>
      <vt:lpstr>C8.4!Print_Area</vt:lpstr>
      <vt:lpstr>C8.5!Print_Area</vt:lpstr>
      <vt:lpstr>C8.7!Print_Area</vt:lpstr>
      <vt:lpstr>C8.8!Print_Area</vt:lpstr>
      <vt:lpstr>C9.1!Print_Area</vt:lpstr>
      <vt:lpstr>'Summary of Pricing'!Print_Area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Corné Roux (ER)</dc:creator>
  <cp:keywords/>
  <dc:description/>
  <cp:lastModifiedBy>Kagiso Ngcane</cp:lastModifiedBy>
  <cp:revision/>
  <cp:lastPrinted>2026-06-12T07:54:15Z</cp:lastPrinted>
  <dcterms:created xsi:type="dcterms:W3CDTF">2019-08-01T08:27:18Z</dcterms:created>
  <dcterms:modified xsi:type="dcterms:W3CDTF">2026-06-12T09:22:55Z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0x010100B2213D077A2BB6468E870D145F331935</vt:lpwstr>
  </property>
</Properties>
</file>