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 2026-27/FQ 16-2026 Supply and delivery of educational toys/"/>
    </mc:Choice>
  </mc:AlternateContent>
  <xr:revisionPtr revIDLastSave="301" documentId="8_{584FB6FC-2367-448A-8491-3FEE3D655803}" xr6:coauthVersionLast="47" xr6:coauthVersionMax="47" xr10:uidLastSave="{AD2224B0-24D5-41B8-ADB5-144F68C33237}"/>
  <bookViews>
    <workbookView xWindow="-96" yWindow="0" windowWidth="16152" windowHeight="12336" xr2:uid="{96FA6896-AEAF-48D8-88D2-18C02C6A9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7" i="1"/>
  <c r="A15" i="1"/>
  <c r="A14" i="1"/>
  <c r="F103" i="1" l="1"/>
  <c r="F105" i="1" s="1"/>
  <c r="F107" i="1" s="1"/>
</calcChain>
</file>

<file path=xl/sharedStrings.xml><?xml version="1.0" encoding="utf-8"?>
<sst xmlns="http://schemas.openxmlformats.org/spreadsheetml/2006/main" count="203" uniqueCount="162">
  <si>
    <t>Fill in the yellow fields only</t>
  </si>
  <si>
    <t>SUPPLIER 
NAME</t>
  </si>
  <si>
    <t>ITEM NO.</t>
  </si>
  <si>
    <t>DESCRIPTION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</si>
  <si>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</si>
  <si>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</si>
  <si>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</si>
  <si>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</si>
  <si>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</si>
  <si>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</si>
  <si>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</si>
  <si>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</si>
  <si>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</si>
  <si>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</si>
  <si>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</si>
  <si>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SIZE</t>
  </si>
  <si>
    <t>Put wooden together of children's picture</t>
  </si>
  <si>
    <t xml:space="preserve">IQ Link </t>
  </si>
  <si>
    <t>In the jungle</t>
  </si>
  <si>
    <t xml:space="preserve">South Africa </t>
  </si>
  <si>
    <t>Hygiene habits are fun</t>
  </si>
  <si>
    <t>Alphabet Puzzle'</t>
  </si>
  <si>
    <t>Peg Puzzle My Body - Girl</t>
  </si>
  <si>
    <t xml:space="preserve">Peg Puzzle My Body - Boy </t>
  </si>
  <si>
    <t>Shapes Puzzle'</t>
  </si>
  <si>
    <t xml:space="preserve">My Body floor puzzle </t>
  </si>
  <si>
    <t xml:space="preserve">Magnetic Matching Picture Game </t>
  </si>
  <si>
    <t xml:space="preserve">Train Set Accesory - Traffic Signs </t>
  </si>
  <si>
    <t xml:space="preserve">Shapes  &amp; Colours Domino </t>
  </si>
  <si>
    <t xml:space="preserve">Peg designs </t>
  </si>
  <si>
    <t>Tell the time</t>
  </si>
  <si>
    <t>Edunation- Educational Products &amp; Toys</t>
  </si>
  <si>
    <t>Fun with beads</t>
  </si>
  <si>
    <t>Link 'N Spell</t>
  </si>
  <si>
    <t>Balancing Game - Elephant</t>
  </si>
  <si>
    <t xml:space="preserve">Lacing Blocks </t>
  </si>
  <si>
    <t xml:space="preserve">Lacing Wild Animals </t>
  </si>
  <si>
    <t>Clam Pool</t>
  </si>
  <si>
    <t>Giant Game: Snakes &amp; Ladders</t>
  </si>
  <si>
    <t>Roller Coaster - Early Education Toy Beads </t>
  </si>
  <si>
    <t xml:space="preserve">Little Learners Pack </t>
  </si>
  <si>
    <t>Wooden Abacus</t>
  </si>
  <si>
    <t xml:space="preserve">50pc Colourful Building Blocks </t>
  </si>
  <si>
    <t xml:space="preserve">Dollsworld - early moment </t>
  </si>
  <si>
    <t>Farm set'</t>
  </si>
  <si>
    <t>Farm set (in clear container)'</t>
  </si>
  <si>
    <t xml:space="preserve">Non-Toxic Jumbo Crayon </t>
  </si>
  <si>
    <t>Dala Dough</t>
  </si>
  <si>
    <t>Xhosa Fundis Alphabet Cards</t>
  </si>
  <si>
    <t>Addition 0-12 Flash Cards</t>
  </si>
  <si>
    <t>Flashcards Numbers</t>
  </si>
  <si>
    <t>Profession Flash Cards</t>
  </si>
  <si>
    <t>Animal Flash Cards</t>
  </si>
  <si>
    <t>123 Flash Cards</t>
  </si>
  <si>
    <t>Alphabet Flash Card</t>
  </si>
  <si>
    <t>All About Phonics Flashcards</t>
  </si>
  <si>
    <t>Flash Cards Alphabet</t>
  </si>
  <si>
    <t>Flash Cards Colours</t>
  </si>
  <si>
    <t>Flash Cards Baby Animals</t>
  </si>
  <si>
    <t>Flash Cards Shapes</t>
  </si>
  <si>
    <t>Cash register</t>
  </si>
  <si>
    <t>Monkey Drum</t>
  </si>
  <si>
    <t>Plastic Tambourine</t>
  </si>
  <si>
    <t>Musical Instrumental Set</t>
  </si>
  <si>
    <t>Hand Puppets Animals</t>
  </si>
  <si>
    <t>Finger Puppets Animals</t>
  </si>
  <si>
    <t>Emotion beanless bag set</t>
  </si>
  <si>
    <t>Jump String for Health</t>
  </si>
  <si>
    <t>Fun with Beads</t>
  </si>
  <si>
    <t>House Building Engineering</t>
  </si>
  <si>
    <t>Geometric Stacker</t>
  </si>
  <si>
    <t>Hoola Hoops</t>
  </si>
  <si>
    <t>In the Jungle - A set of 4 puzzles</t>
  </si>
  <si>
    <t> 911 Ambulance/Police Van</t>
  </si>
  <si>
    <t>Invicta - Education</t>
  </si>
  <si>
    <t>Dough Cutting Board</t>
  </si>
  <si>
    <t>Wooden washing machine</t>
  </si>
  <si>
    <t>Wooden stove</t>
  </si>
  <si>
    <t>Fire Rescue Truck</t>
  </si>
  <si>
    <t>Combat Arms</t>
  </si>
  <si>
    <t>Doctor Costume Set</t>
  </si>
  <si>
    <t>Cotton Reels &amp; Laces</t>
  </si>
  <si>
    <t>The Three Section Train Blocks</t>
  </si>
  <si>
    <t>Funny Blocks</t>
  </si>
  <si>
    <t>Egg shakers</t>
  </si>
  <si>
    <t>Frying Pan</t>
  </si>
  <si>
    <t>Food set with basket</t>
  </si>
  <si>
    <t>Activity  Doh ( Cookie cutters with rolling pin)</t>
  </si>
  <si>
    <t>Happy Food</t>
  </si>
  <si>
    <t>Syringes</t>
  </si>
  <si>
    <t>Measuring Cup 6pcs</t>
  </si>
  <si>
    <t>Sweet Dessert</t>
  </si>
  <si>
    <t>Recycle &amp; Waste Sorting Game</t>
  </si>
  <si>
    <t>Kitchen Play Set</t>
  </si>
  <si>
    <t xml:space="preserve">Kitchenware </t>
  </si>
  <si>
    <t>Ironing Board</t>
  </si>
  <si>
    <t>Scooter</t>
  </si>
  <si>
    <t>Poster: Days of the Week</t>
  </si>
  <si>
    <t>Poster: Profession</t>
  </si>
  <si>
    <t>Poster: Safety</t>
  </si>
  <si>
    <t>Poster: Months &amp; Seasons, Afrikaans and English</t>
  </si>
  <si>
    <t>Poster: Transport</t>
  </si>
  <si>
    <t>Poster: Vegetables</t>
  </si>
  <si>
    <t>Poster: Imifuno</t>
  </si>
  <si>
    <t>African Sunshine Phonics Stage 1 - Set of 31 Flash Cards</t>
  </si>
  <si>
    <t>World Map Non-Slip Carpet - 200 x 200cm</t>
  </si>
  <si>
    <t>Classroom &amp; Household Mobile Storage Organiser - 10 Bins</t>
  </si>
  <si>
    <t>12 Bin Storage Organiser with Steel Frame</t>
  </si>
  <si>
    <t>48 pc</t>
  </si>
  <si>
    <t>15 pc</t>
  </si>
  <si>
    <t>36 pc</t>
  </si>
  <si>
    <t>18 pc</t>
  </si>
  <si>
    <t>25 pc</t>
  </si>
  <si>
    <t>27 pc</t>
  </si>
  <si>
    <t>7 pc</t>
  </si>
  <si>
    <t xml:space="preserve">7 pc </t>
  </si>
  <si>
    <t>9 pc</t>
  </si>
  <si>
    <t xml:space="preserve">24 pc </t>
  </si>
  <si>
    <t>127 pc</t>
  </si>
  <si>
    <t>29 pc</t>
  </si>
  <si>
    <t xml:space="preserve">122 pc </t>
  </si>
  <si>
    <t>4 pc</t>
  </si>
  <si>
    <t>30 pc</t>
  </si>
  <si>
    <t>85 pc</t>
  </si>
  <si>
    <t>63 pc</t>
  </si>
  <si>
    <t>26 pc</t>
  </si>
  <si>
    <t>13 pc</t>
  </si>
  <si>
    <t>20 pc</t>
  </si>
  <si>
    <t xml:space="preserve">13 pc </t>
  </si>
  <si>
    <t>1 pc</t>
  </si>
  <si>
    <t>6 pc</t>
  </si>
  <si>
    <t xml:space="preserve">1 pc </t>
  </si>
  <si>
    <t>163 pc</t>
  </si>
  <si>
    <t>2 pc</t>
  </si>
  <si>
    <t xml:space="preserve">52 pc </t>
  </si>
  <si>
    <t>19 pc</t>
  </si>
  <si>
    <t>16 pc</t>
  </si>
  <si>
    <t>12 pc</t>
  </si>
  <si>
    <t xml:space="preserve">1  pc </t>
  </si>
  <si>
    <t>56 pc</t>
  </si>
  <si>
    <t>52 pc</t>
  </si>
  <si>
    <t>40 pc</t>
  </si>
  <si>
    <t>1pc</t>
  </si>
  <si>
    <t>5 pc</t>
  </si>
  <si>
    <t>78pc</t>
  </si>
  <si>
    <t>120pc</t>
  </si>
  <si>
    <t>3 pc </t>
  </si>
  <si>
    <t>4pc</t>
  </si>
  <si>
    <t>26pc</t>
  </si>
  <si>
    <t>14pc</t>
  </si>
  <si>
    <t>60pc</t>
  </si>
  <si>
    <t>6pc</t>
  </si>
  <si>
    <t>16pc</t>
  </si>
  <si>
    <t>7pc</t>
  </si>
  <si>
    <t>12pc</t>
  </si>
  <si>
    <t>15pc</t>
  </si>
  <si>
    <t>27pc</t>
  </si>
  <si>
    <t>9pc</t>
  </si>
  <si>
    <t>25pc</t>
  </si>
  <si>
    <t>31pc</t>
  </si>
  <si>
    <t>FORMAL QUOTE NO: FQ 16/2026</t>
  </si>
  <si>
    <t>SUPPLY AND DELIVERY OF EDUCATIONAL TOYS AND BOARD GAMES (ONCE OFF) FOR KANNALAND 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</si>
</sst>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_-[$R-1C09]* #,##0.00_-;\-[$R-1C09]* #,##0.00_-;_-[$R-1C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ptos Narrow"/>
      <family val="2"/>
      <scheme val="minor"/>
    </font>
    <font>
      <b/>
      <sz val="10"/>
      <color theme="3"/>
      <name val="Arial"/>
      <family val="2"/>
    </font>
    <font>
      <b/>
      <sz val="11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0" fontId="5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5" fontId="1" fillId="2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</cellXfs>
  <cellStyles count="1">
    <cellStyle name="Normal" xfId="0" builtinId="0"/>
  </cellStyles>
  <dxfs count="8"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B5CC-E706-463F-BFE9-B2341DB67FA7}">
  <dimension ref="A1:G113"/>
  <sheetViews>
    <sheetView tabSelected="1" workbookViewId="0">
      <selection activeCell="I3" sqref="I3"/>
    </sheetView>
  </sheetViews>
  <sheetFormatPr defaultRowHeight="14.4" x14ac:dyDescent="0.3"/>
  <cols>
    <col min="2" max="2" width="39.44140625" customWidth="1"/>
    <col min="3" max="3" width="13" customWidth="1"/>
    <col min="4" max="4" width="14.109375" customWidth="1"/>
    <col min="5" max="5" width="14.88671875" customWidth="1"/>
    <col min="6" max="6" width="14.5546875" customWidth="1"/>
  </cols>
  <sheetData>
    <row r="1" spans="1:7" x14ac:dyDescent="0.3">
      <c r="A1" s="1" t="s">
        <v>0</v>
      </c>
      <c r="B1" s="1"/>
    </row>
    <row r="2" spans="1:7" ht="30.6" x14ac:dyDescent="0.45">
      <c r="A2" s="2" t="s">
        <v>160</v>
      </c>
      <c r="C2" s="6"/>
      <c r="E2" s="3" t="s">
        <v>1</v>
      </c>
      <c r="F2" s="11"/>
      <c r="G2" s="11"/>
    </row>
    <row r="4" spans="1:7" ht="40.799999999999997" customHeight="1" x14ac:dyDescent="0.3">
      <c r="A4" s="12" t="s">
        <v>161</v>
      </c>
      <c r="B4" s="12"/>
      <c r="C4" s="12"/>
      <c r="D4" s="12"/>
      <c r="E4" s="12"/>
      <c r="F4" s="12"/>
    </row>
    <row r="6" spans="1:7" ht="28.8" x14ac:dyDescent="0.3">
      <c r="A6" s="7" t="s">
        <v>2</v>
      </c>
      <c r="B6" s="8" t="s">
        <v>3</v>
      </c>
      <c r="C6" s="7" t="s">
        <v>15</v>
      </c>
      <c r="D6" s="7" t="s">
        <v>4</v>
      </c>
      <c r="E6" s="7" t="s">
        <v>5</v>
      </c>
      <c r="F6" s="7" t="s">
        <v>6</v>
      </c>
    </row>
    <row r="7" spans="1:7" x14ac:dyDescent="0.3">
      <c r="A7" s="7">
        <v>1</v>
      </c>
      <c r="B7" s="8" t="s">
        <v>16</v>
      </c>
      <c r="C7" s="13" t="s">
        <v>108</v>
      </c>
      <c r="D7" s="7">
        <v>4</v>
      </c>
      <c r="E7" s="9"/>
      <c r="F7" s="10">
        <f>D7*E7</f>
        <v>0</v>
      </c>
    </row>
    <row r="8" spans="1:7" x14ac:dyDescent="0.3">
      <c r="A8" s="7">
        <v>2</v>
      </c>
      <c r="B8" s="8" t="s">
        <v>17</v>
      </c>
      <c r="C8" s="13" t="s">
        <v>109</v>
      </c>
      <c r="D8" s="7">
        <v>4</v>
      </c>
      <c r="E8" s="9"/>
      <c r="F8" s="10">
        <f t="shared" ref="F8:F71" si="0">D8*E8</f>
        <v>0</v>
      </c>
    </row>
    <row r="9" spans="1:7" x14ac:dyDescent="0.3">
      <c r="A9" s="7">
        <v>3</v>
      </c>
      <c r="B9" s="8" t="s">
        <v>18</v>
      </c>
      <c r="C9" s="13" t="s">
        <v>110</v>
      </c>
      <c r="D9" s="7">
        <v>4</v>
      </c>
      <c r="E9" s="9"/>
      <c r="F9" s="10">
        <f t="shared" si="0"/>
        <v>0</v>
      </c>
    </row>
    <row r="10" spans="1:7" x14ac:dyDescent="0.3">
      <c r="A10" s="7">
        <v>4</v>
      </c>
      <c r="B10" s="8" t="s">
        <v>19</v>
      </c>
      <c r="C10" s="13" t="s">
        <v>111</v>
      </c>
      <c r="D10" s="7">
        <v>4</v>
      </c>
      <c r="E10" s="9"/>
      <c r="F10" s="10">
        <f t="shared" si="0"/>
        <v>0</v>
      </c>
    </row>
    <row r="11" spans="1:7" x14ac:dyDescent="0.3">
      <c r="A11" s="7">
        <v>5</v>
      </c>
      <c r="B11" s="8" t="s">
        <v>20</v>
      </c>
      <c r="C11" s="13" t="s">
        <v>112</v>
      </c>
      <c r="D11" s="7">
        <v>4</v>
      </c>
      <c r="E11" s="9"/>
      <c r="F11" s="10">
        <f t="shared" si="0"/>
        <v>0</v>
      </c>
    </row>
    <row r="12" spans="1:7" x14ac:dyDescent="0.3">
      <c r="A12" s="7">
        <v>6</v>
      </c>
      <c r="B12" s="8" t="s">
        <v>21</v>
      </c>
      <c r="C12" s="13" t="s">
        <v>113</v>
      </c>
      <c r="D12" s="7">
        <v>4</v>
      </c>
      <c r="E12" s="9"/>
      <c r="F12" s="10">
        <f t="shared" si="0"/>
        <v>0</v>
      </c>
    </row>
    <row r="13" spans="1:7" x14ac:dyDescent="0.3">
      <c r="A13" s="7">
        <v>7</v>
      </c>
      <c r="B13" s="8" t="s">
        <v>22</v>
      </c>
      <c r="C13" s="13" t="s">
        <v>114</v>
      </c>
      <c r="D13" s="7">
        <v>4</v>
      </c>
      <c r="E13" s="9"/>
      <c r="F13" s="10">
        <f t="shared" si="0"/>
        <v>0</v>
      </c>
    </row>
    <row r="14" spans="1:7" x14ac:dyDescent="0.3">
      <c r="A14" s="7">
        <f>7+1</f>
        <v>8</v>
      </c>
      <c r="B14" s="8" t="s">
        <v>23</v>
      </c>
      <c r="C14" s="13" t="s">
        <v>115</v>
      </c>
      <c r="D14" s="7">
        <v>4</v>
      </c>
      <c r="E14" s="9"/>
      <c r="F14" s="10">
        <f t="shared" si="0"/>
        <v>0</v>
      </c>
    </row>
    <row r="15" spans="1:7" x14ac:dyDescent="0.3">
      <c r="A15" s="7">
        <f>8+1</f>
        <v>9</v>
      </c>
      <c r="B15" s="8" t="s">
        <v>24</v>
      </c>
      <c r="C15" s="13" t="s">
        <v>116</v>
      </c>
      <c r="D15" s="7">
        <v>4</v>
      </c>
      <c r="E15" s="9"/>
      <c r="F15" s="10">
        <f t="shared" si="0"/>
        <v>0</v>
      </c>
    </row>
    <row r="16" spans="1:7" x14ac:dyDescent="0.3">
      <c r="A16" s="7">
        <v>10</v>
      </c>
      <c r="B16" s="8" t="s">
        <v>25</v>
      </c>
      <c r="C16" s="13" t="s">
        <v>117</v>
      </c>
      <c r="D16" s="7">
        <v>4</v>
      </c>
      <c r="E16" s="9"/>
      <c r="F16" s="10">
        <f t="shared" si="0"/>
        <v>0</v>
      </c>
    </row>
    <row r="17" spans="1:6" x14ac:dyDescent="0.3">
      <c r="A17" s="7">
        <v>11</v>
      </c>
      <c r="B17" s="8" t="s">
        <v>26</v>
      </c>
      <c r="C17" s="13" t="s">
        <v>118</v>
      </c>
      <c r="D17" s="7">
        <v>4</v>
      </c>
      <c r="E17" s="9"/>
      <c r="F17" s="10">
        <f t="shared" si="0"/>
        <v>0</v>
      </c>
    </row>
    <row r="18" spans="1:6" x14ac:dyDescent="0.3">
      <c r="A18" s="7">
        <v>12</v>
      </c>
      <c r="B18" s="8" t="s">
        <v>27</v>
      </c>
      <c r="C18" s="13" t="s">
        <v>114</v>
      </c>
      <c r="D18" s="7">
        <v>4</v>
      </c>
      <c r="E18" s="9"/>
      <c r="F18" s="10">
        <f t="shared" si="0"/>
        <v>0</v>
      </c>
    </row>
    <row r="19" spans="1:6" x14ac:dyDescent="0.3">
      <c r="A19" s="7">
        <v>13</v>
      </c>
      <c r="B19" s="8" t="s">
        <v>28</v>
      </c>
      <c r="C19" s="13" t="s">
        <v>119</v>
      </c>
      <c r="D19" s="7">
        <v>4</v>
      </c>
      <c r="E19" s="9"/>
      <c r="F19" s="10">
        <f t="shared" si="0"/>
        <v>0</v>
      </c>
    </row>
    <row r="20" spans="1:6" x14ac:dyDescent="0.3">
      <c r="A20" s="7">
        <v>14</v>
      </c>
      <c r="B20" s="8" t="s">
        <v>29</v>
      </c>
      <c r="C20" s="13" t="s">
        <v>120</v>
      </c>
      <c r="D20" s="7">
        <v>4</v>
      </c>
      <c r="E20" s="9"/>
      <c r="F20" s="10">
        <f t="shared" si="0"/>
        <v>0</v>
      </c>
    </row>
    <row r="21" spans="1:6" x14ac:dyDescent="0.3">
      <c r="A21" s="7">
        <v>15</v>
      </c>
      <c r="B21" s="8" t="s">
        <v>30</v>
      </c>
      <c r="C21" s="13" t="s">
        <v>119</v>
      </c>
      <c r="D21" s="7">
        <v>4</v>
      </c>
      <c r="E21" s="9"/>
      <c r="F21" s="10">
        <f t="shared" si="0"/>
        <v>0</v>
      </c>
    </row>
    <row r="22" spans="1:6" x14ac:dyDescent="0.3">
      <c r="A22" s="7">
        <v>16</v>
      </c>
      <c r="B22" s="8" t="s">
        <v>31</v>
      </c>
      <c r="C22" s="13" t="s">
        <v>121</v>
      </c>
      <c r="D22" s="7">
        <v>4</v>
      </c>
      <c r="E22" s="9"/>
      <c r="F22" s="10">
        <f t="shared" si="0"/>
        <v>0</v>
      </c>
    </row>
    <row r="23" spans="1:6" x14ac:dyDescent="0.3">
      <c r="A23" s="7">
        <v>17</v>
      </c>
      <c r="B23" s="8" t="s">
        <v>29</v>
      </c>
      <c r="C23" s="13" t="s">
        <v>122</v>
      </c>
      <c r="D23" s="7">
        <v>4</v>
      </c>
      <c r="E23" s="9"/>
      <c r="F23" s="10">
        <f t="shared" si="0"/>
        <v>0</v>
      </c>
    </row>
    <row r="24" spans="1:6" x14ac:dyDescent="0.3">
      <c r="A24" s="7">
        <v>18</v>
      </c>
      <c r="B24" s="8" t="s">
        <v>32</v>
      </c>
      <c r="C24" s="13" t="s">
        <v>123</v>
      </c>
      <c r="D24" s="7">
        <v>4</v>
      </c>
      <c r="E24" s="9"/>
      <c r="F24" s="10">
        <f t="shared" si="0"/>
        <v>0</v>
      </c>
    </row>
    <row r="25" spans="1:6" x14ac:dyDescent="0.3">
      <c r="A25" s="7">
        <v>19</v>
      </c>
      <c r="B25" s="8" t="s">
        <v>33</v>
      </c>
      <c r="C25" s="13" t="s">
        <v>124</v>
      </c>
      <c r="D25" s="7">
        <v>4</v>
      </c>
      <c r="E25" s="9"/>
      <c r="F25" s="10">
        <f t="shared" si="0"/>
        <v>0</v>
      </c>
    </row>
    <row r="26" spans="1:6" x14ac:dyDescent="0.3">
      <c r="A26" s="7">
        <v>20</v>
      </c>
      <c r="B26" s="8" t="s">
        <v>34</v>
      </c>
      <c r="C26" s="13" t="s">
        <v>125</v>
      </c>
      <c r="D26" s="7">
        <v>4</v>
      </c>
      <c r="E26" s="9"/>
      <c r="F26" s="10">
        <f t="shared" si="0"/>
        <v>0</v>
      </c>
    </row>
    <row r="27" spans="1:6" x14ac:dyDescent="0.3">
      <c r="A27" s="7">
        <v>21</v>
      </c>
      <c r="B27" s="8" t="s">
        <v>35</v>
      </c>
      <c r="C27" s="13" t="s">
        <v>126</v>
      </c>
      <c r="D27" s="7">
        <v>4</v>
      </c>
      <c r="E27" s="9"/>
      <c r="F27" s="10">
        <f t="shared" si="0"/>
        <v>0</v>
      </c>
    </row>
    <row r="28" spans="1:6" x14ac:dyDescent="0.3">
      <c r="A28" s="7">
        <v>22</v>
      </c>
      <c r="B28" s="8" t="s">
        <v>36</v>
      </c>
      <c r="C28" s="13" t="s">
        <v>127</v>
      </c>
      <c r="D28" s="7">
        <v>4</v>
      </c>
      <c r="E28" s="9"/>
      <c r="F28" s="10">
        <f t="shared" si="0"/>
        <v>0</v>
      </c>
    </row>
    <row r="29" spans="1:6" x14ac:dyDescent="0.3">
      <c r="A29" s="7">
        <v>23</v>
      </c>
      <c r="B29" s="8" t="s">
        <v>35</v>
      </c>
      <c r="C29" s="13" t="s">
        <v>128</v>
      </c>
      <c r="D29" s="7">
        <v>4</v>
      </c>
      <c r="E29" s="9"/>
      <c r="F29" s="10">
        <f t="shared" si="0"/>
        <v>0</v>
      </c>
    </row>
    <row r="30" spans="1:6" x14ac:dyDescent="0.3">
      <c r="A30" s="7">
        <v>24</v>
      </c>
      <c r="B30" s="8" t="s">
        <v>37</v>
      </c>
      <c r="C30" s="13" t="s">
        <v>129</v>
      </c>
      <c r="D30" s="7">
        <v>2</v>
      </c>
      <c r="E30" s="9"/>
      <c r="F30" s="10">
        <f t="shared" si="0"/>
        <v>0</v>
      </c>
    </row>
    <row r="31" spans="1:6" x14ac:dyDescent="0.3">
      <c r="A31" s="7">
        <v>25</v>
      </c>
      <c r="B31" s="8" t="s">
        <v>38</v>
      </c>
      <c r="C31" s="13" t="s">
        <v>130</v>
      </c>
      <c r="D31" s="7">
        <v>4</v>
      </c>
      <c r="E31" s="9"/>
      <c r="F31" s="10">
        <f t="shared" si="0"/>
        <v>0</v>
      </c>
    </row>
    <row r="32" spans="1:6" x14ac:dyDescent="0.3">
      <c r="A32" s="7">
        <v>26</v>
      </c>
      <c r="B32" s="8" t="s">
        <v>39</v>
      </c>
      <c r="C32" s="13" t="s">
        <v>131</v>
      </c>
      <c r="D32" s="7">
        <v>4</v>
      </c>
      <c r="E32" s="9"/>
      <c r="F32" s="10">
        <f t="shared" si="0"/>
        <v>0</v>
      </c>
    </row>
    <row r="33" spans="1:6" x14ac:dyDescent="0.3">
      <c r="A33" s="7">
        <v>27</v>
      </c>
      <c r="B33" s="8" t="s">
        <v>40</v>
      </c>
      <c r="C33" s="13" t="s">
        <v>132</v>
      </c>
      <c r="D33" s="7">
        <v>4</v>
      </c>
      <c r="E33" s="9"/>
      <c r="F33" s="10">
        <f t="shared" si="0"/>
        <v>0</v>
      </c>
    </row>
    <row r="34" spans="1:6" x14ac:dyDescent="0.3">
      <c r="A34" s="7">
        <v>28</v>
      </c>
      <c r="B34" s="8" t="s">
        <v>41</v>
      </c>
      <c r="C34" s="13" t="s">
        <v>133</v>
      </c>
      <c r="D34" s="7">
        <v>4</v>
      </c>
      <c r="E34" s="9"/>
      <c r="F34" s="10">
        <f t="shared" si="0"/>
        <v>0</v>
      </c>
    </row>
    <row r="35" spans="1:6" x14ac:dyDescent="0.3">
      <c r="A35" s="7">
        <v>29</v>
      </c>
      <c r="B35" s="8" t="s">
        <v>42</v>
      </c>
      <c r="C35" s="13" t="s">
        <v>134</v>
      </c>
      <c r="D35" s="7">
        <v>4</v>
      </c>
      <c r="E35" s="9"/>
      <c r="F35" s="10">
        <f t="shared" si="0"/>
        <v>0</v>
      </c>
    </row>
    <row r="36" spans="1:6" x14ac:dyDescent="0.3">
      <c r="A36" s="7">
        <v>30</v>
      </c>
      <c r="B36" s="8" t="s">
        <v>43</v>
      </c>
      <c r="C36" s="13" t="s">
        <v>131</v>
      </c>
      <c r="D36" s="7">
        <v>2</v>
      </c>
      <c r="E36" s="9"/>
      <c r="F36" s="10">
        <f t="shared" si="0"/>
        <v>0</v>
      </c>
    </row>
    <row r="37" spans="1:6" x14ac:dyDescent="0.3">
      <c r="A37" s="7">
        <v>31</v>
      </c>
      <c r="B37" s="8" t="s">
        <v>44</v>
      </c>
      <c r="C37" s="13" t="s">
        <v>135</v>
      </c>
      <c r="D37" s="7">
        <v>4</v>
      </c>
      <c r="E37" s="9"/>
      <c r="F37" s="10">
        <f t="shared" si="0"/>
        <v>0</v>
      </c>
    </row>
    <row r="38" spans="1:6" x14ac:dyDescent="0.3">
      <c r="A38" s="7">
        <v>32</v>
      </c>
      <c r="B38" s="8" t="s">
        <v>45</v>
      </c>
      <c r="C38" s="13" t="s">
        <v>136</v>
      </c>
      <c r="D38" s="7">
        <v>4</v>
      </c>
      <c r="E38" s="9"/>
      <c r="F38" s="10">
        <f t="shared" si="0"/>
        <v>0</v>
      </c>
    </row>
    <row r="39" spans="1:6" x14ac:dyDescent="0.3">
      <c r="A39" s="7">
        <v>33</v>
      </c>
      <c r="B39" s="8" t="s">
        <v>46</v>
      </c>
      <c r="C39" s="13" t="s">
        <v>137</v>
      </c>
      <c r="D39" s="7">
        <v>10</v>
      </c>
      <c r="E39" s="9"/>
      <c r="F39" s="10">
        <f t="shared" si="0"/>
        <v>0</v>
      </c>
    </row>
    <row r="40" spans="1:6" x14ac:dyDescent="0.3">
      <c r="A40" s="7">
        <v>34</v>
      </c>
      <c r="B40" s="8" t="s">
        <v>47</v>
      </c>
      <c r="C40" s="13" t="s">
        <v>138</v>
      </c>
      <c r="D40" s="7">
        <v>10</v>
      </c>
      <c r="E40" s="9"/>
      <c r="F40" s="10">
        <f t="shared" si="0"/>
        <v>0</v>
      </c>
    </row>
    <row r="41" spans="1:6" x14ac:dyDescent="0.3">
      <c r="A41" s="7">
        <v>35</v>
      </c>
      <c r="B41" s="8" t="s">
        <v>48</v>
      </c>
      <c r="C41" s="13" t="s">
        <v>125</v>
      </c>
      <c r="D41" s="7">
        <v>8</v>
      </c>
      <c r="E41" s="9"/>
      <c r="F41" s="10">
        <f t="shared" si="0"/>
        <v>0</v>
      </c>
    </row>
    <row r="42" spans="1:6" x14ac:dyDescent="0.3">
      <c r="A42" s="7">
        <v>36</v>
      </c>
      <c r="B42" s="8" t="s">
        <v>49</v>
      </c>
      <c r="C42" s="13" t="s">
        <v>139</v>
      </c>
      <c r="D42" s="7">
        <v>8</v>
      </c>
      <c r="E42" s="9"/>
      <c r="F42" s="10">
        <f t="shared" si="0"/>
        <v>0</v>
      </c>
    </row>
    <row r="43" spans="1:6" x14ac:dyDescent="0.3">
      <c r="A43" s="7">
        <v>37</v>
      </c>
      <c r="B43" s="8" t="s">
        <v>50</v>
      </c>
      <c r="C43" s="13" t="s">
        <v>110</v>
      </c>
      <c r="D43" s="7">
        <v>8</v>
      </c>
      <c r="E43" s="9"/>
      <c r="F43" s="10">
        <f t="shared" si="0"/>
        <v>0</v>
      </c>
    </row>
    <row r="44" spans="1:6" x14ac:dyDescent="0.3">
      <c r="A44" s="7">
        <v>38</v>
      </c>
      <c r="B44" s="8" t="s">
        <v>51</v>
      </c>
      <c r="C44" s="13" t="s">
        <v>110</v>
      </c>
      <c r="D44" s="7">
        <v>8</v>
      </c>
      <c r="E44" s="9"/>
      <c r="F44" s="10">
        <f t="shared" si="0"/>
        <v>0</v>
      </c>
    </row>
    <row r="45" spans="1:6" x14ac:dyDescent="0.3">
      <c r="A45" s="7">
        <v>39</v>
      </c>
      <c r="B45" s="8" t="s">
        <v>52</v>
      </c>
      <c r="C45" s="13" t="s">
        <v>110</v>
      </c>
      <c r="D45" s="7">
        <v>8</v>
      </c>
      <c r="E45" s="9"/>
      <c r="F45" s="10">
        <f t="shared" si="0"/>
        <v>0</v>
      </c>
    </row>
    <row r="46" spans="1:6" x14ac:dyDescent="0.3">
      <c r="A46" s="7">
        <v>40</v>
      </c>
      <c r="B46" s="8" t="s">
        <v>53</v>
      </c>
      <c r="C46" s="13" t="s">
        <v>110</v>
      </c>
      <c r="D46" s="7">
        <v>8</v>
      </c>
      <c r="E46" s="9"/>
      <c r="F46" s="10">
        <f t="shared" si="0"/>
        <v>0</v>
      </c>
    </row>
    <row r="47" spans="1:6" x14ac:dyDescent="0.3">
      <c r="A47" s="7">
        <v>41</v>
      </c>
      <c r="B47" s="8" t="s">
        <v>54</v>
      </c>
      <c r="C47" s="13" t="s">
        <v>140</v>
      </c>
      <c r="D47" s="7">
        <v>8</v>
      </c>
      <c r="E47" s="9"/>
      <c r="F47" s="10">
        <f t="shared" si="0"/>
        <v>0</v>
      </c>
    </row>
    <row r="48" spans="1:6" x14ac:dyDescent="0.3">
      <c r="A48" s="7">
        <v>42</v>
      </c>
      <c r="B48" s="8" t="s">
        <v>55</v>
      </c>
      <c r="C48" s="13" t="s">
        <v>141</v>
      </c>
      <c r="D48" s="7">
        <v>8</v>
      </c>
      <c r="E48" s="9"/>
      <c r="F48" s="10">
        <f t="shared" si="0"/>
        <v>0</v>
      </c>
    </row>
    <row r="49" spans="1:6" x14ac:dyDescent="0.3">
      <c r="A49" s="7">
        <v>43</v>
      </c>
      <c r="B49" s="8" t="s">
        <v>56</v>
      </c>
      <c r="C49" s="13" t="s">
        <v>110</v>
      </c>
      <c r="D49" s="7">
        <v>8</v>
      </c>
      <c r="E49" s="9"/>
      <c r="F49" s="10">
        <f t="shared" si="0"/>
        <v>0</v>
      </c>
    </row>
    <row r="50" spans="1:6" x14ac:dyDescent="0.3">
      <c r="A50" s="7">
        <v>44</v>
      </c>
      <c r="B50" s="8" t="s">
        <v>57</v>
      </c>
      <c r="C50" s="13" t="s">
        <v>110</v>
      </c>
      <c r="D50" s="7">
        <v>8</v>
      </c>
      <c r="E50" s="9"/>
      <c r="F50" s="10">
        <f t="shared" si="0"/>
        <v>0</v>
      </c>
    </row>
    <row r="51" spans="1:6" x14ac:dyDescent="0.3">
      <c r="A51" s="7">
        <v>45</v>
      </c>
      <c r="B51" s="8" t="s">
        <v>58</v>
      </c>
      <c r="C51" s="13" t="s">
        <v>110</v>
      </c>
      <c r="D51" s="7">
        <v>8</v>
      </c>
      <c r="E51" s="9"/>
      <c r="F51" s="10">
        <f t="shared" si="0"/>
        <v>0</v>
      </c>
    </row>
    <row r="52" spans="1:6" x14ac:dyDescent="0.3">
      <c r="A52" s="7">
        <v>46</v>
      </c>
      <c r="B52" s="8" t="s">
        <v>59</v>
      </c>
      <c r="C52" s="13" t="s">
        <v>110</v>
      </c>
      <c r="D52" s="7">
        <v>8</v>
      </c>
      <c r="E52" s="9"/>
      <c r="F52" s="10">
        <f t="shared" si="0"/>
        <v>0</v>
      </c>
    </row>
    <row r="53" spans="1:6" x14ac:dyDescent="0.3">
      <c r="A53" s="7">
        <v>47</v>
      </c>
      <c r="B53" s="8" t="s">
        <v>60</v>
      </c>
      <c r="C53" s="13" t="s">
        <v>135</v>
      </c>
      <c r="D53" s="7">
        <v>2</v>
      </c>
      <c r="E53" s="9"/>
      <c r="F53" s="10">
        <f t="shared" si="0"/>
        <v>0</v>
      </c>
    </row>
    <row r="54" spans="1:6" x14ac:dyDescent="0.3">
      <c r="A54" s="7">
        <v>48</v>
      </c>
      <c r="B54" s="8" t="s">
        <v>61</v>
      </c>
      <c r="C54" s="13" t="s">
        <v>142</v>
      </c>
      <c r="D54" s="7">
        <v>4</v>
      </c>
      <c r="E54" s="9"/>
      <c r="F54" s="10">
        <f t="shared" si="0"/>
        <v>0</v>
      </c>
    </row>
    <row r="55" spans="1:6" x14ac:dyDescent="0.3">
      <c r="A55" s="7">
        <v>49</v>
      </c>
      <c r="B55" s="8" t="s">
        <v>62</v>
      </c>
      <c r="C55" s="13" t="s">
        <v>142</v>
      </c>
      <c r="D55" s="7">
        <v>4</v>
      </c>
      <c r="E55" s="9"/>
      <c r="F55" s="10">
        <f t="shared" si="0"/>
        <v>0</v>
      </c>
    </row>
    <row r="56" spans="1:6" x14ac:dyDescent="0.3">
      <c r="A56" s="7">
        <v>50</v>
      </c>
      <c r="B56" s="8" t="s">
        <v>63</v>
      </c>
      <c r="C56" s="13" t="s">
        <v>114</v>
      </c>
      <c r="D56" s="7">
        <v>4</v>
      </c>
      <c r="E56" s="9"/>
      <c r="F56" s="10">
        <f t="shared" si="0"/>
        <v>0</v>
      </c>
    </row>
    <row r="57" spans="1:6" x14ac:dyDescent="0.3">
      <c r="A57" s="7">
        <v>51</v>
      </c>
      <c r="B57" s="8" t="s">
        <v>64</v>
      </c>
      <c r="C57" s="13" t="s">
        <v>130</v>
      </c>
      <c r="D57" s="7">
        <v>4</v>
      </c>
      <c r="E57" s="9"/>
      <c r="F57" s="10">
        <f t="shared" si="0"/>
        <v>0</v>
      </c>
    </row>
    <row r="58" spans="1:6" x14ac:dyDescent="0.3">
      <c r="A58" s="7">
        <v>52</v>
      </c>
      <c r="B58" s="8" t="s">
        <v>65</v>
      </c>
      <c r="C58" s="13" t="s">
        <v>143</v>
      </c>
      <c r="D58" s="7">
        <v>4</v>
      </c>
      <c r="E58" s="9"/>
      <c r="F58" s="10">
        <f t="shared" si="0"/>
        <v>0</v>
      </c>
    </row>
    <row r="59" spans="1:6" x14ac:dyDescent="0.3">
      <c r="A59" s="7">
        <v>53</v>
      </c>
      <c r="B59" s="8" t="s">
        <v>66</v>
      </c>
      <c r="C59" s="13" t="s">
        <v>121</v>
      </c>
      <c r="D59" s="7">
        <v>1</v>
      </c>
      <c r="E59" s="9"/>
      <c r="F59" s="10">
        <f t="shared" si="0"/>
        <v>0</v>
      </c>
    </row>
    <row r="60" spans="1:6" x14ac:dyDescent="0.3">
      <c r="A60" s="7">
        <v>54</v>
      </c>
      <c r="B60" s="8" t="s">
        <v>67</v>
      </c>
      <c r="C60" s="13" t="s">
        <v>131</v>
      </c>
      <c r="D60" s="7">
        <v>4</v>
      </c>
      <c r="E60" s="9"/>
      <c r="F60" s="10">
        <f t="shared" si="0"/>
        <v>0</v>
      </c>
    </row>
    <row r="61" spans="1:6" x14ac:dyDescent="0.3">
      <c r="A61" s="7">
        <v>55</v>
      </c>
      <c r="B61" s="8" t="s">
        <v>68</v>
      </c>
      <c r="C61" s="13" t="s">
        <v>144</v>
      </c>
      <c r="D61" s="7">
        <v>4</v>
      </c>
      <c r="E61" s="9"/>
      <c r="F61" s="10">
        <f t="shared" si="0"/>
        <v>0</v>
      </c>
    </row>
    <row r="62" spans="1:6" x14ac:dyDescent="0.3">
      <c r="A62" s="7">
        <v>56</v>
      </c>
      <c r="B62" s="8" t="s">
        <v>69</v>
      </c>
      <c r="C62" s="13" t="s">
        <v>145</v>
      </c>
      <c r="D62" s="7">
        <v>4</v>
      </c>
      <c r="E62" s="9"/>
      <c r="F62" s="10">
        <f t="shared" si="0"/>
        <v>0</v>
      </c>
    </row>
    <row r="63" spans="1:6" x14ac:dyDescent="0.3">
      <c r="A63" s="7">
        <v>57</v>
      </c>
      <c r="B63" s="8" t="s">
        <v>70</v>
      </c>
      <c r="C63" s="13" t="s">
        <v>125</v>
      </c>
      <c r="D63" s="7">
        <v>4</v>
      </c>
      <c r="E63" s="9"/>
      <c r="F63" s="10">
        <f t="shared" si="0"/>
        <v>0</v>
      </c>
    </row>
    <row r="64" spans="1:6" x14ac:dyDescent="0.3">
      <c r="A64" s="7">
        <v>58</v>
      </c>
      <c r="B64" s="8" t="s">
        <v>71</v>
      </c>
      <c r="C64" s="13" t="s">
        <v>146</v>
      </c>
      <c r="D64" s="7">
        <v>4</v>
      </c>
      <c r="E64" s="9"/>
      <c r="F64" s="10">
        <f t="shared" si="0"/>
        <v>0</v>
      </c>
    </row>
    <row r="65" spans="1:6" x14ac:dyDescent="0.3">
      <c r="A65" s="7">
        <v>59</v>
      </c>
      <c r="B65" s="8" t="s">
        <v>72</v>
      </c>
      <c r="C65" s="13" t="s">
        <v>110</v>
      </c>
      <c r="D65" s="7">
        <v>4</v>
      </c>
      <c r="E65" s="9"/>
      <c r="F65" s="10">
        <f t="shared" si="0"/>
        <v>0</v>
      </c>
    </row>
    <row r="66" spans="1:6" x14ac:dyDescent="0.3">
      <c r="A66" s="7">
        <v>60</v>
      </c>
      <c r="B66" s="8" t="s">
        <v>73</v>
      </c>
      <c r="C66" s="13" t="s">
        <v>142</v>
      </c>
      <c r="D66" s="7">
        <v>4</v>
      </c>
      <c r="E66" s="9"/>
      <c r="F66" s="10">
        <f t="shared" si="0"/>
        <v>0</v>
      </c>
    </row>
    <row r="67" spans="1:6" x14ac:dyDescent="0.3">
      <c r="A67" s="7">
        <v>61</v>
      </c>
      <c r="B67" s="8" t="s">
        <v>74</v>
      </c>
      <c r="C67" s="13" t="s">
        <v>147</v>
      </c>
      <c r="D67" s="7">
        <v>4</v>
      </c>
      <c r="E67" s="9"/>
      <c r="F67" s="10">
        <f t="shared" si="0"/>
        <v>0</v>
      </c>
    </row>
    <row r="68" spans="1:6" x14ac:dyDescent="0.3">
      <c r="A68" s="7">
        <v>62</v>
      </c>
      <c r="B68" s="8" t="s">
        <v>75</v>
      </c>
      <c r="C68" s="13" t="s">
        <v>142</v>
      </c>
      <c r="D68" s="7">
        <v>4</v>
      </c>
      <c r="E68" s="9"/>
      <c r="F68" s="10">
        <f t="shared" si="0"/>
        <v>0</v>
      </c>
    </row>
    <row r="69" spans="1:6" x14ac:dyDescent="0.3">
      <c r="A69" s="7">
        <v>63</v>
      </c>
      <c r="B69" s="8" t="s">
        <v>76</v>
      </c>
      <c r="C69" s="13" t="s">
        <v>142</v>
      </c>
      <c r="D69" s="7">
        <v>4</v>
      </c>
      <c r="E69" s="9"/>
      <c r="F69" s="10">
        <f t="shared" si="0"/>
        <v>0</v>
      </c>
    </row>
    <row r="70" spans="1:6" x14ac:dyDescent="0.3">
      <c r="A70" s="7">
        <v>64</v>
      </c>
      <c r="B70" s="8" t="s">
        <v>77</v>
      </c>
      <c r="C70" s="13" t="s">
        <v>142</v>
      </c>
      <c r="D70" s="7">
        <v>4</v>
      </c>
      <c r="E70" s="9"/>
      <c r="F70" s="10">
        <f t="shared" si="0"/>
        <v>0</v>
      </c>
    </row>
    <row r="71" spans="1:6" x14ac:dyDescent="0.3">
      <c r="A71" s="7">
        <v>65</v>
      </c>
      <c r="B71" s="8" t="s">
        <v>78</v>
      </c>
      <c r="C71" s="13" t="s">
        <v>142</v>
      </c>
      <c r="D71" s="7">
        <v>4</v>
      </c>
      <c r="E71" s="9"/>
      <c r="F71" s="10">
        <f t="shared" si="0"/>
        <v>0</v>
      </c>
    </row>
    <row r="72" spans="1:6" x14ac:dyDescent="0.3">
      <c r="A72" s="7">
        <v>66</v>
      </c>
      <c r="B72" s="8" t="s">
        <v>79</v>
      </c>
      <c r="C72" s="13" t="s">
        <v>142</v>
      </c>
      <c r="D72" s="7">
        <v>4</v>
      </c>
      <c r="E72" s="9"/>
      <c r="F72" s="10">
        <f t="shared" ref="F72:F100" si="1">D72*E72</f>
        <v>0</v>
      </c>
    </row>
    <row r="73" spans="1:6" x14ac:dyDescent="0.3">
      <c r="A73" s="7">
        <v>67</v>
      </c>
      <c r="B73" s="8" t="s">
        <v>80</v>
      </c>
      <c r="C73" s="13" t="s">
        <v>130</v>
      </c>
      <c r="D73" s="7">
        <v>4</v>
      </c>
      <c r="E73" s="9"/>
      <c r="F73" s="10">
        <f t="shared" si="1"/>
        <v>0</v>
      </c>
    </row>
    <row r="74" spans="1:6" x14ac:dyDescent="0.3">
      <c r="A74" s="7">
        <v>68</v>
      </c>
      <c r="B74" s="8" t="s">
        <v>81</v>
      </c>
      <c r="C74" s="13" t="s">
        <v>148</v>
      </c>
      <c r="D74" s="7">
        <v>4</v>
      </c>
      <c r="E74" s="9"/>
      <c r="F74" s="10">
        <f t="shared" si="1"/>
        <v>0</v>
      </c>
    </row>
    <row r="75" spans="1:6" x14ac:dyDescent="0.3">
      <c r="A75" s="7">
        <v>69</v>
      </c>
      <c r="B75" s="8" t="s">
        <v>82</v>
      </c>
      <c r="C75" s="13" t="s">
        <v>149</v>
      </c>
      <c r="D75" s="7">
        <v>4</v>
      </c>
      <c r="E75" s="9"/>
      <c r="F75" s="10">
        <f t="shared" si="1"/>
        <v>0</v>
      </c>
    </row>
    <row r="76" spans="1:6" x14ac:dyDescent="0.3">
      <c r="A76" s="7">
        <v>70</v>
      </c>
      <c r="B76" s="8" t="s">
        <v>83</v>
      </c>
      <c r="C76" s="13" t="s">
        <v>150</v>
      </c>
      <c r="D76" s="7">
        <v>4</v>
      </c>
      <c r="E76" s="9"/>
      <c r="F76" s="10">
        <f t="shared" si="1"/>
        <v>0</v>
      </c>
    </row>
    <row r="77" spans="1:6" x14ac:dyDescent="0.3">
      <c r="A77" s="7">
        <v>71</v>
      </c>
      <c r="B77" s="8" t="s">
        <v>84</v>
      </c>
      <c r="C77" s="13" t="s">
        <v>151</v>
      </c>
      <c r="D77" s="7">
        <v>4</v>
      </c>
      <c r="E77" s="9"/>
      <c r="F77" s="10">
        <f t="shared" si="1"/>
        <v>0</v>
      </c>
    </row>
    <row r="78" spans="1:6" x14ac:dyDescent="0.3">
      <c r="A78" s="7">
        <v>72</v>
      </c>
      <c r="B78" s="8" t="s">
        <v>85</v>
      </c>
      <c r="C78" s="13" t="s">
        <v>152</v>
      </c>
      <c r="D78" s="7">
        <v>4</v>
      </c>
      <c r="E78" s="9"/>
      <c r="F78" s="10">
        <f t="shared" si="1"/>
        <v>0</v>
      </c>
    </row>
    <row r="79" spans="1:6" x14ac:dyDescent="0.3">
      <c r="A79" s="7">
        <v>73</v>
      </c>
      <c r="B79" s="8" t="s">
        <v>86</v>
      </c>
      <c r="C79" s="13" t="s">
        <v>153</v>
      </c>
      <c r="D79" s="7">
        <v>4</v>
      </c>
      <c r="E79" s="9"/>
      <c r="F79" s="10">
        <f t="shared" si="1"/>
        <v>0</v>
      </c>
    </row>
    <row r="80" spans="1:6" x14ac:dyDescent="0.3">
      <c r="A80" s="7">
        <v>74</v>
      </c>
      <c r="B80" s="8" t="s">
        <v>87</v>
      </c>
      <c r="C80" s="13" t="s">
        <v>154</v>
      </c>
      <c r="D80" s="7">
        <v>4</v>
      </c>
      <c r="E80" s="9"/>
      <c r="F80" s="10">
        <f t="shared" si="1"/>
        <v>0</v>
      </c>
    </row>
    <row r="81" spans="1:6" x14ac:dyDescent="0.3">
      <c r="A81" s="7">
        <v>75</v>
      </c>
      <c r="B81" s="8" t="s">
        <v>88</v>
      </c>
      <c r="C81" s="13" t="s">
        <v>153</v>
      </c>
      <c r="D81" s="7">
        <v>4</v>
      </c>
      <c r="E81" s="9"/>
      <c r="F81" s="10">
        <f t="shared" si="1"/>
        <v>0</v>
      </c>
    </row>
    <row r="82" spans="1:6" x14ac:dyDescent="0.3">
      <c r="A82" s="7">
        <v>76</v>
      </c>
      <c r="B82" s="8" t="s">
        <v>89</v>
      </c>
      <c r="C82" s="13" t="s">
        <v>147</v>
      </c>
      <c r="D82" s="7">
        <v>4</v>
      </c>
      <c r="E82" s="9"/>
      <c r="F82" s="10">
        <f t="shared" si="1"/>
        <v>0</v>
      </c>
    </row>
    <row r="83" spans="1:6" x14ac:dyDescent="0.3">
      <c r="A83" s="7">
        <v>77</v>
      </c>
      <c r="B83" s="8" t="s">
        <v>90</v>
      </c>
      <c r="C83" s="13" t="s">
        <v>151</v>
      </c>
      <c r="D83" s="7">
        <v>4</v>
      </c>
      <c r="E83" s="9"/>
      <c r="F83" s="10">
        <f t="shared" si="1"/>
        <v>0</v>
      </c>
    </row>
    <row r="84" spans="1:6" x14ac:dyDescent="0.3">
      <c r="A84" s="7">
        <v>78</v>
      </c>
      <c r="B84" s="8" t="s">
        <v>91</v>
      </c>
      <c r="C84" s="13" t="s">
        <v>155</v>
      </c>
      <c r="D84" s="7">
        <v>4</v>
      </c>
      <c r="E84" s="9"/>
      <c r="F84" s="10">
        <f t="shared" si="1"/>
        <v>0</v>
      </c>
    </row>
    <row r="85" spans="1:6" x14ac:dyDescent="0.3">
      <c r="A85" s="7">
        <v>79</v>
      </c>
      <c r="B85" s="8" t="s">
        <v>92</v>
      </c>
      <c r="C85" s="13" t="s">
        <v>156</v>
      </c>
      <c r="D85" s="7">
        <v>4</v>
      </c>
      <c r="E85" s="9"/>
      <c r="F85" s="10">
        <f t="shared" si="1"/>
        <v>0</v>
      </c>
    </row>
    <row r="86" spans="1:6" x14ac:dyDescent="0.3">
      <c r="A86" s="7">
        <v>80</v>
      </c>
      <c r="B86" s="8" t="s">
        <v>93</v>
      </c>
      <c r="C86" s="13" t="s">
        <v>157</v>
      </c>
      <c r="D86" s="7">
        <v>4</v>
      </c>
      <c r="E86" s="9"/>
      <c r="F86" s="10">
        <f t="shared" si="1"/>
        <v>0</v>
      </c>
    </row>
    <row r="87" spans="1:6" x14ac:dyDescent="0.3">
      <c r="A87" s="7">
        <v>81</v>
      </c>
      <c r="B87" s="8" t="s">
        <v>94</v>
      </c>
      <c r="C87" s="13" t="s">
        <v>158</v>
      </c>
      <c r="D87" s="7">
        <v>4</v>
      </c>
      <c r="E87" s="9"/>
      <c r="F87" s="10">
        <f t="shared" si="1"/>
        <v>0</v>
      </c>
    </row>
    <row r="88" spans="1:6" x14ac:dyDescent="0.3">
      <c r="A88" s="7">
        <v>82</v>
      </c>
      <c r="B88" s="8" t="s">
        <v>95</v>
      </c>
      <c r="C88" s="13" t="s">
        <v>142</v>
      </c>
      <c r="D88" s="7">
        <v>4</v>
      </c>
      <c r="E88" s="9"/>
      <c r="F88" s="10">
        <f t="shared" si="1"/>
        <v>0</v>
      </c>
    </row>
    <row r="89" spans="1:6" x14ac:dyDescent="0.3">
      <c r="A89" s="7">
        <v>83</v>
      </c>
      <c r="B89" s="8" t="s">
        <v>96</v>
      </c>
      <c r="C89" s="13" t="s">
        <v>142</v>
      </c>
      <c r="D89" s="7">
        <v>4</v>
      </c>
      <c r="E89" s="9"/>
      <c r="F89" s="10">
        <f t="shared" si="1"/>
        <v>0</v>
      </c>
    </row>
    <row r="90" spans="1:6" x14ac:dyDescent="0.3">
      <c r="A90" s="7">
        <v>84</v>
      </c>
      <c r="B90" s="8" t="s">
        <v>97</v>
      </c>
      <c r="C90" s="13" t="s">
        <v>142</v>
      </c>
      <c r="D90" s="7">
        <v>8</v>
      </c>
      <c r="E90" s="9"/>
      <c r="F90" s="10">
        <f t="shared" si="1"/>
        <v>0</v>
      </c>
    </row>
    <row r="91" spans="1:6" x14ac:dyDescent="0.3">
      <c r="A91" s="7">
        <v>85</v>
      </c>
      <c r="B91" s="8" t="s">
        <v>98</v>
      </c>
      <c r="C91" s="13" t="s">
        <v>142</v>
      </c>
      <c r="D91" s="7">
        <v>8</v>
      </c>
      <c r="E91" s="9"/>
      <c r="F91" s="10">
        <f t="shared" si="1"/>
        <v>0</v>
      </c>
    </row>
    <row r="92" spans="1:6" x14ac:dyDescent="0.3">
      <c r="A92" s="7">
        <v>86</v>
      </c>
      <c r="B92" s="8" t="s">
        <v>99</v>
      </c>
      <c r="C92" s="13" t="s">
        <v>142</v>
      </c>
      <c r="D92" s="7">
        <v>8</v>
      </c>
      <c r="E92" s="9"/>
      <c r="F92" s="10">
        <f t="shared" si="1"/>
        <v>0</v>
      </c>
    </row>
    <row r="93" spans="1:6" ht="28.8" x14ac:dyDescent="0.3">
      <c r="A93" s="7">
        <v>87</v>
      </c>
      <c r="B93" s="8" t="s">
        <v>100</v>
      </c>
      <c r="C93" s="13" t="s">
        <v>142</v>
      </c>
      <c r="D93" s="7">
        <v>8</v>
      </c>
      <c r="E93" s="9"/>
      <c r="F93" s="10">
        <f t="shared" si="1"/>
        <v>0</v>
      </c>
    </row>
    <row r="94" spans="1:6" x14ac:dyDescent="0.3">
      <c r="A94" s="7">
        <v>88</v>
      </c>
      <c r="B94" s="8" t="s">
        <v>101</v>
      </c>
      <c r="C94" s="13" t="s">
        <v>142</v>
      </c>
      <c r="D94" s="7">
        <v>8</v>
      </c>
      <c r="E94" s="9"/>
      <c r="F94" s="10">
        <f t="shared" si="1"/>
        <v>0</v>
      </c>
    </row>
    <row r="95" spans="1:6" x14ac:dyDescent="0.3">
      <c r="A95" s="7">
        <v>89</v>
      </c>
      <c r="B95" s="8" t="s">
        <v>102</v>
      </c>
      <c r="C95" s="13" t="s">
        <v>142</v>
      </c>
      <c r="D95" s="7">
        <v>8</v>
      </c>
      <c r="E95" s="9"/>
      <c r="F95" s="10">
        <f t="shared" si="1"/>
        <v>0</v>
      </c>
    </row>
    <row r="96" spans="1:6" x14ac:dyDescent="0.3">
      <c r="A96" s="7">
        <v>90</v>
      </c>
      <c r="B96" s="8" t="s">
        <v>103</v>
      </c>
      <c r="C96" s="13" t="s">
        <v>142</v>
      </c>
      <c r="D96" s="7">
        <v>8</v>
      </c>
      <c r="E96" s="9"/>
      <c r="F96" s="10">
        <f t="shared" si="1"/>
        <v>0</v>
      </c>
    </row>
    <row r="97" spans="1:6" ht="28.8" x14ac:dyDescent="0.3">
      <c r="A97" s="7">
        <v>91</v>
      </c>
      <c r="B97" s="8" t="s">
        <v>104</v>
      </c>
      <c r="C97" s="14" t="s">
        <v>159</v>
      </c>
      <c r="D97" s="7">
        <v>4</v>
      </c>
      <c r="E97" s="9"/>
      <c r="F97" s="10">
        <f t="shared" si="1"/>
        <v>0</v>
      </c>
    </row>
    <row r="98" spans="1:6" x14ac:dyDescent="0.3">
      <c r="A98" s="7">
        <v>92</v>
      </c>
      <c r="B98" s="8" t="s">
        <v>105</v>
      </c>
      <c r="C98" s="14">
        <v>1</v>
      </c>
      <c r="D98" s="7">
        <v>2</v>
      </c>
      <c r="E98" s="9"/>
      <c r="F98" s="10">
        <f t="shared" si="1"/>
        <v>0</v>
      </c>
    </row>
    <row r="99" spans="1:6" ht="28.8" x14ac:dyDescent="0.3">
      <c r="A99" s="7">
        <v>93</v>
      </c>
      <c r="B99" s="8" t="s">
        <v>106</v>
      </c>
      <c r="C99" s="14">
        <v>1</v>
      </c>
      <c r="D99" s="7">
        <v>3</v>
      </c>
      <c r="E99" s="9"/>
      <c r="F99" s="10">
        <f t="shared" si="1"/>
        <v>0</v>
      </c>
    </row>
    <row r="100" spans="1:6" x14ac:dyDescent="0.3">
      <c r="A100" s="7">
        <v>94</v>
      </c>
      <c r="B100" s="8" t="s">
        <v>107</v>
      </c>
      <c r="C100" s="14">
        <v>1</v>
      </c>
      <c r="D100" s="7">
        <v>2</v>
      </c>
      <c r="E100" s="9"/>
      <c r="F100" s="10">
        <f t="shared" si="1"/>
        <v>0</v>
      </c>
    </row>
    <row r="101" spans="1:6" x14ac:dyDescent="0.3">
      <c r="B101" s="4" t="s">
        <v>7</v>
      </c>
    </row>
    <row r="103" spans="1:6" x14ac:dyDescent="0.3">
      <c r="B103" t="s">
        <v>8</v>
      </c>
      <c r="F103" s="5">
        <f>SUM(F2:F100)</f>
        <v>0</v>
      </c>
    </row>
    <row r="105" spans="1:6" x14ac:dyDescent="0.3">
      <c r="B105" t="s">
        <v>9</v>
      </c>
      <c r="F105" s="5">
        <f>ROUND(F103*0.15,2)</f>
        <v>0</v>
      </c>
    </row>
    <row r="107" spans="1:6" x14ac:dyDescent="0.3">
      <c r="B107" t="s">
        <v>10</v>
      </c>
      <c r="F107" s="5">
        <f>ROUND(SUM(F103:F105),2)</f>
        <v>0</v>
      </c>
    </row>
    <row r="111" spans="1:6" x14ac:dyDescent="0.3">
      <c r="B111" t="s">
        <v>11</v>
      </c>
      <c r="C111" t="s">
        <v>12</v>
      </c>
    </row>
    <row r="113" spans="2:3" x14ac:dyDescent="0.3">
      <c r="B113" t="s">
        <v>13</v>
      </c>
      <c r="C113" t="s">
        <v>14</v>
      </c>
    </row>
  </sheetData>
  <mergeCells count="2">
    <mergeCell ref="F2:G2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Links</dc:creator>
  <cp:lastModifiedBy>Dalicia Booysen</cp:lastModifiedBy>
  <dcterms:created xsi:type="dcterms:W3CDTF">2024-08-16T05:31:13Z</dcterms:created>
  <dcterms:modified xsi:type="dcterms:W3CDTF">2026-08-19T08:14:58Z</dcterms:modified>
</cp:coreProperties>
</file>