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persadk\Documents\A SAP HR - Working Folder\Corp\RFP\"/>
    </mc:Choice>
  </mc:AlternateContent>
  <bookViews>
    <workbookView xWindow="240" yWindow="192" windowWidth="16608" windowHeight="7872"/>
  </bookViews>
  <sheets>
    <sheet name="OptA-Developer Pricing Schedule" sheetId="3" r:id="rId1"/>
    <sheet name="OptB -SAP HCM Pricing Schedule" sheetId="4" r:id="rId2"/>
    <sheet name="OptC - SAP FI Pricing Schedule" sheetId="7" r:id="rId3"/>
    <sheet name="OptD- SAP Logistics Pricing Sch" sheetId="8" r:id="rId4"/>
    <sheet name="OptE- SAP PM Pricing Sch" sheetId="12" r:id="rId5"/>
    <sheet name="Developer Pricing Schedule (2)" sheetId="6" state="hidden" r:id="rId6"/>
    <sheet name="Developer Pricing sch d" sheetId="5" state="hidden" r:id="rId7"/>
  </sheets>
  <definedNames>
    <definedName name="_xlnm._FilterDatabase" localSheetId="6" hidden="1">'Developer Pricing sch d'!$A$1:$D$24</definedName>
    <definedName name="_xlnm._FilterDatabase" localSheetId="5" hidden="1">'Developer Pricing Schedule (2)'!$A$24:$O$24</definedName>
    <definedName name="_xlnm._FilterDatabase" localSheetId="0" hidden="1">'OptA-Developer Pricing Schedule'!#REF!</definedName>
  </definedNames>
  <calcPr calcId="162913"/>
</workbook>
</file>

<file path=xl/calcChain.xml><?xml version="1.0" encoding="utf-8"?>
<calcChain xmlns="http://schemas.openxmlformats.org/spreadsheetml/2006/main">
  <c r="M44" i="6" l="1"/>
  <c r="L44" i="6"/>
  <c r="K44" i="6"/>
  <c r="J44" i="6"/>
  <c r="M43" i="6"/>
  <c r="L43" i="6"/>
  <c r="K43" i="6"/>
  <c r="J43" i="6"/>
  <c r="M42" i="6"/>
  <c r="L42" i="6"/>
  <c r="K42" i="6"/>
  <c r="J42" i="6"/>
  <c r="M41" i="6"/>
  <c r="L41" i="6"/>
  <c r="K41" i="6"/>
  <c r="J41" i="6"/>
  <c r="M40" i="6"/>
  <c r="L40" i="6"/>
  <c r="K40" i="6"/>
  <c r="J40" i="6"/>
  <c r="M39" i="6"/>
  <c r="L39" i="6"/>
  <c r="K39" i="6"/>
  <c r="J39" i="6"/>
  <c r="M38" i="6"/>
  <c r="L38" i="6"/>
  <c r="K38" i="6"/>
  <c r="J38" i="6"/>
  <c r="M37" i="6"/>
  <c r="L37" i="6"/>
  <c r="K37" i="6"/>
  <c r="J37" i="6"/>
  <c r="M36" i="6"/>
  <c r="L36" i="6"/>
  <c r="K36" i="6"/>
  <c r="J36" i="6"/>
  <c r="M35" i="6"/>
  <c r="L35" i="6"/>
  <c r="K35" i="6"/>
  <c r="J35" i="6"/>
  <c r="M34" i="6"/>
  <c r="L34" i="6"/>
  <c r="K34" i="6"/>
  <c r="J34" i="6"/>
  <c r="M33" i="6"/>
  <c r="L33" i="6"/>
  <c r="K33" i="6"/>
  <c r="J33" i="6"/>
  <c r="M32" i="6"/>
  <c r="L32" i="6"/>
  <c r="K32" i="6"/>
  <c r="J32" i="6"/>
  <c r="M31" i="6"/>
  <c r="L31" i="6"/>
  <c r="K31" i="6"/>
  <c r="J31" i="6"/>
  <c r="M30" i="6"/>
  <c r="L30" i="6"/>
  <c r="K30" i="6"/>
  <c r="J30" i="6"/>
  <c r="M29" i="6"/>
  <c r="L29" i="6"/>
  <c r="K29" i="6"/>
  <c r="J29" i="6"/>
  <c r="M28" i="6"/>
  <c r="L28" i="6"/>
  <c r="K28" i="6"/>
  <c r="J28" i="6"/>
  <c r="M27" i="6"/>
  <c r="L27" i="6"/>
  <c r="K27" i="6"/>
  <c r="J27" i="6"/>
  <c r="M26" i="6"/>
  <c r="L26" i="6"/>
  <c r="K26" i="6"/>
  <c r="J26" i="6"/>
  <c r="M25" i="6"/>
  <c r="L25" i="6"/>
  <c r="K25" i="6"/>
  <c r="J25" i="6"/>
  <c r="M24" i="5" l="1"/>
  <c r="L24" i="5"/>
  <c r="K24" i="5"/>
  <c r="J24" i="5"/>
  <c r="M23" i="5"/>
  <c r="L23" i="5"/>
  <c r="K23" i="5"/>
  <c r="J23" i="5"/>
  <c r="M22" i="5"/>
  <c r="L22" i="5"/>
  <c r="K22" i="5"/>
  <c r="J22" i="5"/>
  <c r="M21" i="5"/>
  <c r="L21" i="5"/>
  <c r="K21" i="5"/>
  <c r="J21" i="5"/>
  <c r="M20" i="5"/>
  <c r="L20" i="5"/>
  <c r="K20" i="5"/>
  <c r="J20" i="5"/>
  <c r="M19" i="5"/>
  <c r="L19" i="5"/>
  <c r="K19" i="5"/>
  <c r="J19" i="5"/>
  <c r="M18" i="5"/>
  <c r="L18" i="5"/>
  <c r="K18" i="5"/>
  <c r="J18" i="5"/>
  <c r="M17" i="5"/>
  <c r="L17" i="5"/>
  <c r="K17" i="5"/>
  <c r="J17" i="5"/>
  <c r="M16" i="5"/>
  <c r="L16" i="5"/>
  <c r="K16" i="5"/>
  <c r="J16" i="5"/>
  <c r="M15" i="5"/>
  <c r="L15" i="5"/>
  <c r="K15" i="5"/>
  <c r="J15" i="5"/>
  <c r="M14" i="5"/>
  <c r="L14" i="5"/>
  <c r="K14" i="5"/>
  <c r="J14" i="5"/>
  <c r="M13" i="5"/>
  <c r="L13" i="5"/>
  <c r="K13" i="5"/>
  <c r="J13" i="5"/>
  <c r="M12" i="5"/>
  <c r="L12" i="5"/>
  <c r="K12" i="5"/>
  <c r="J12" i="5"/>
  <c r="M11" i="5"/>
  <c r="L11" i="5"/>
  <c r="K11" i="5"/>
  <c r="J11" i="5"/>
  <c r="M10" i="5"/>
  <c r="L10" i="5"/>
  <c r="K10" i="5"/>
  <c r="J10" i="5"/>
  <c r="M9" i="5"/>
  <c r="L9" i="5"/>
  <c r="K9" i="5"/>
  <c r="J9" i="5"/>
  <c r="M8" i="5"/>
  <c r="L8" i="5"/>
  <c r="K8" i="5"/>
  <c r="J8" i="5"/>
  <c r="M7" i="5"/>
  <c r="L7" i="5"/>
  <c r="K7" i="5"/>
  <c r="J7" i="5"/>
  <c r="M6" i="5"/>
  <c r="L6" i="5"/>
  <c r="K6" i="5"/>
  <c r="J6" i="5"/>
  <c r="M5" i="5"/>
  <c r="L5" i="5"/>
  <c r="K5" i="5"/>
  <c r="J5" i="5"/>
  <c r="M4" i="5"/>
  <c r="L4" i="5"/>
  <c r="K4" i="5"/>
  <c r="J4" i="5"/>
  <c r="M3" i="5"/>
  <c r="L3" i="5"/>
  <c r="K3" i="5"/>
  <c r="J3" i="5"/>
  <c r="M2" i="5"/>
  <c r="L2" i="5"/>
  <c r="K2" i="5"/>
  <c r="J2" i="5"/>
</calcChain>
</file>

<file path=xl/sharedStrings.xml><?xml version="1.0" encoding="utf-8"?>
<sst xmlns="http://schemas.openxmlformats.org/spreadsheetml/2006/main" count="301" uniqueCount="142">
  <si>
    <t>Type</t>
  </si>
  <si>
    <t>Description</t>
  </si>
  <si>
    <t>Detailed Description</t>
  </si>
  <si>
    <t>Change Request</t>
  </si>
  <si>
    <t>PM</t>
  </si>
  <si>
    <t>IP10/IP30</t>
  </si>
  <si>
    <t>When work order are generated form IP10/IP30. User field (SLWID) ZPM0001and KBG0001 are not being populated with late date(USR09) and planned finish date (USR08) from the maintenance plans</t>
  </si>
  <si>
    <t>Projects / BAU</t>
  </si>
  <si>
    <t>Work Order</t>
  </si>
  <si>
    <t>Fleet</t>
  </si>
  <si>
    <t>EBVS Scheme Holder fleet contract</t>
  </si>
  <si>
    <t>MM</t>
  </si>
  <si>
    <t>Development of HIMS for Power stations</t>
  </si>
  <si>
    <t>Hospitality Systems, Integration requirements</t>
  </si>
  <si>
    <t>HCM</t>
  </si>
  <si>
    <t>PD IDOC &amp; SYNTAX ERROR</t>
  </si>
  <si>
    <t>1. Increase number of segments to 200 in person details Idoc.</t>
  </si>
  <si>
    <t>2. Only include qualifications that are still valid in person details Idoc.</t>
  </si>
  <si>
    <t>3 .Investigate &amp; correct/consolidate, if possible, Competencies &amp; Qualifications that are duplicated.</t>
  </si>
  <si>
    <t>SICK CERTIFICATE ATTACHMENT to tcode EHSAMBTAET</t>
  </si>
  <si>
    <t>Sick leave certificate attached via Zenzele will be saved to the employee’s medical record once approved by manager.</t>
  </si>
  <si>
    <t>Standard Changes</t>
  </si>
  <si>
    <t>Relative Details - ZH28</t>
  </si>
  <si>
    <t>Production error, users cannot update their relative details</t>
  </si>
  <si>
    <t>Change workflow deactivation</t>
  </si>
  <si>
    <t>Enable one click access to ITSM</t>
  </si>
  <si>
    <t>Forfeited Leave</t>
  </si>
  <si>
    <t>Projects incl BAU</t>
  </si>
  <si>
    <t>Vendor Invoice Management</t>
  </si>
  <si>
    <t>Vendor Invoice Management - new project launched. Design phase</t>
  </si>
  <si>
    <t>FI</t>
  </si>
  <si>
    <t>Program optimization: Pctr: Commitment Line</t>
  </si>
  <si>
    <t>ZCORMCOM</t>
  </si>
  <si>
    <t>CO - M000004555-S6000000708:CO-MA_1413788_ SAP Reports for Management</t>
  </si>
  <si>
    <t>Combine ZCORMCOM &amp; ZCORM_PROJ  (possibly the 2 new optimisation reports)</t>
  </si>
  <si>
    <t>Accounts Payable W/F Object</t>
  </si>
  <si>
    <t>Add a workflow item ID ;attachment and address originator on the AP 518 number</t>
  </si>
  <si>
    <t xml:space="preserve">Program optimization: Z_RABEST_ALV01  (transaction = ZAM073) </t>
  </si>
  <si>
    <t xml:space="preserve">Asset transaction </t>
  </si>
  <si>
    <t>Program optimization:  Profit center projections report</t>
  </si>
  <si>
    <t>Additional layout requirement in classic format</t>
  </si>
  <si>
    <t>Payreq adobe_WF Unable to resolve Approval</t>
  </si>
  <si>
    <t>User should be able to continue the approval on Zenzele and not have to logon onto SAP to complete the workflow on the backend</t>
  </si>
  <si>
    <t>Debug SAPDZSD02 - Selling Prices for PP BOM</t>
  </si>
  <si>
    <t>Provide alternate solution in SAPDZSD02 - Selling Prices for PP BOM to establish what is causing the status to change.</t>
  </si>
  <si>
    <t>Assessment cycles per profit centre</t>
  </si>
  <si>
    <t>Business wants to run assessment cycles per profit centre to distribute the Corp Overheads cost and planning to the Three Groups ( TX, GX &amp; DX). Currently SAP S4/HANA  can cater for half of the requirement but some customizing is needed</t>
  </si>
  <si>
    <t>FI Prepayment vendor open item report</t>
  </si>
  <si>
    <t>Report for open items/invoices against a vendor</t>
  </si>
  <si>
    <t>SAP Application
Area</t>
  </si>
  <si>
    <t>Deploy</t>
  </si>
  <si>
    <t>Support</t>
  </si>
  <si>
    <t>PAY Spec / Dev</t>
  </si>
  <si>
    <t xml:space="preserve">PAY
Test </t>
  </si>
  <si>
    <t>Allocation Spec / Dev</t>
  </si>
  <si>
    <t xml:space="preserve">Allocation Test </t>
  </si>
  <si>
    <t>Allocation
Deploy</t>
  </si>
  <si>
    <t>Allocation
Support</t>
  </si>
  <si>
    <t>Vendor 
Estimate Cost</t>
  </si>
  <si>
    <t>Developing Measurement Documents Interface from Enterprise Historian (EH) to SAP PM</t>
  </si>
  <si>
    <t>IDOC development 
1. Increase number of segments to 200 in person details Idoc.
2. Only include qualifications that are still valid in person details Idoc.
3 .Investigate &amp; correct/consolidate, if possible, Competencies &amp; Qualifications that are duplicated.</t>
  </si>
  <si>
    <t>Sick leave certificate attached via Zenzele will be saved to the employee’s medical record once approved by their manager.</t>
  </si>
  <si>
    <t>ADOBE forms - fix
Production error, users cannot update their relative details</t>
  </si>
  <si>
    <t>Maintain Workflow
Change workflow deactivation</t>
  </si>
  <si>
    <t>SOLMAN Development
Enable one click access to ITSM</t>
  </si>
  <si>
    <t>Create a new program in SAP HR to manage forteited leave</t>
  </si>
  <si>
    <t xml:space="preserve"> Asset transaction  ZAM073</t>
  </si>
  <si>
    <t>Program optimization for S4/HANA: 
Z_RABEST_ALV01  (transaction = ZAM073)</t>
  </si>
  <si>
    <t>Profit center projections report</t>
  </si>
  <si>
    <t>Program optimization:  
Additional layout requirement in classic format</t>
  </si>
  <si>
    <t>Customised program for  assessment cycles per profit centre.
Business wants to run assessment cycles per profit centre to distribute the Corp Overheads cost and planning to the Three Groups ( TX, GX &amp; DX). Currently SAP S4/HANA  can cater for half of the requirement but some customizing is needed</t>
  </si>
  <si>
    <t>Develop a new report for open items/invoices against a vendor</t>
  </si>
  <si>
    <t>Services Required</t>
  </si>
  <si>
    <r>
      <rPr>
        <b/>
        <u/>
        <sz val="11"/>
        <color theme="1"/>
        <rFont val="Calibri"/>
        <family val="2"/>
        <scheme val="minor"/>
      </rPr>
      <t>Skills Transfer:  To SAP CoE</t>
    </r>
    <r>
      <rPr>
        <sz val="11"/>
        <color theme="1"/>
        <rFont val="Calibri"/>
        <family val="2"/>
        <scheme val="minor"/>
      </rPr>
      <t xml:space="preserve">
• Manuals, Informal training Sessions, Coaching  (shadowed by Eskom resources)
• Documented Technology skills transfer to SAP CoE</t>
    </r>
  </si>
  <si>
    <r>
      <rPr>
        <b/>
        <u/>
        <sz val="11"/>
        <color theme="1"/>
        <rFont val="Calibri"/>
        <family val="2"/>
        <scheme val="minor"/>
      </rPr>
      <t>Monitors the status of the production interface jobs daily by:</t>
    </r>
    <r>
      <rPr>
        <sz val="11"/>
        <color theme="1"/>
        <rFont val="Calibri"/>
        <family val="2"/>
        <scheme val="minor"/>
      </rPr>
      <t xml:space="preserve">
• Resolving specific interface issues within the area of control
• Liaising with functional counterparts regarding issues outside the area of control and following up to ensure prompt resolution</t>
    </r>
  </si>
  <si>
    <r>
      <rPr>
        <b/>
        <u/>
        <sz val="11"/>
        <color theme="1"/>
        <rFont val="Calibri"/>
        <family val="2"/>
        <scheme val="minor"/>
      </rPr>
      <t>Providing system solution training</t>
    </r>
    <r>
      <rPr>
        <sz val="11"/>
        <color theme="1"/>
        <rFont val="Calibri"/>
        <family val="2"/>
        <scheme val="minor"/>
      </rPr>
      <t xml:space="preserve">
• Conduct and facilitating training courses
• Signing off training material for changed and new processes and transactions</t>
    </r>
  </si>
  <si>
    <r>
      <rPr>
        <b/>
        <u/>
        <sz val="11"/>
        <color theme="1"/>
        <rFont val="Calibri"/>
        <family val="2"/>
        <scheme val="minor"/>
      </rPr>
      <t>Provides user support for logged problems and information requests by:</t>
    </r>
    <r>
      <rPr>
        <sz val="11"/>
        <color theme="1"/>
        <rFont val="Calibri"/>
        <family val="2"/>
        <scheme val="minor"/>
      </rPr>
      <t xml:space="preserve">
• Investigation and analyzing the problems, identifying resolutions and facilitating the implementation of resolutions
• Providing a timeous consultative service to users
• Keeping the user informed of problem progress/resolution
• Documenting actions and resolutions in IT Service Management</t>
    </r>
  </si>
  <si>
    <r>
      <rPr>
        <b/>
        <u/>
        <sz val="11"/>
        <color theme="1"/>
        <rFont val="Calibri"/>
        <family val="2"/>
        <scheme val="minor"/>
      </rPr>
      <t>Responsible for the testing of solutions by:</t>
    </r>
    <r>
      <rPr>
        <sz val="11"/>
        <color theme="1"/>
        <rFont val="Calibri"/>
        <family val="2"/>
        <scheme val="minor"/>
      </rPr>
      <t xml:space="preserve">
• Planning test scope and optimizing test scenarios
• Designing, developing and documenting complete test routines and test cases using testing technique knowledge
• Conducting solution testing, resolving defects and documenting the results
• Monitoring the performance of tests and reporting thereon</t>
    </r>
  </si>
  <si>
    <t>Item</t>
  </si>
  <si>
    <t>Resource 1</t>
  </si>
  <si>
    <t>Resource 2</t>
  </si>
  <si>
    <t>SAP
Area</t>
  </si>
  <si>
    <t>SAP Developer Pricing Schedule</t>
  </si>
  <si>
    <t>Optimize program 
ZCORMCOM for S4/HANA</t>
  </si>
  <si>
    <t>·         Manage design, development and implementation of projects/changes.</t>
  </si>
  <si>
    <t>·         Review and revise technical designs to meet ABAP project requirements.</t>
  </si>
  <si>
    <t>·         Optimisation of ABAP code for HANA.</t>
  </si>
  <si>
    <t>·         Recommend process improvements to achieve project goals.</t>
  </si>
  <si>
    <t>·         Provide technical guidance to the Eskom SAP CoE team and business where needed.</t>
  </si>
  <si>
    <t>·         Provide high quality customer support throughout the project.</t>
  </si>
  <si>
    <t>·         Conduct defect analysis and perform necessary fixes and enhancements.</t>
  </si>
  <si>
    <t>·         Collaborate with functional owners, architects and other personnel to develop dynamic and flexible systems</t>
  </si>
  <si>
    <t>·         Assist in unit testing of ABAP programs.</t>
  </si>
  <si>
    <t>·         Review program codes and correct ABAP program errors.</t>
  </si>
  <si>
    <t xml:space="preserve">·         Maintain and update existing program codes as needed, work in compliance with the programming and documentation standards of the organisation. </t>
  </si>
  <si>
    <t xml:space="preserve">·         Strong analytical skills and ability to write technical specifications </t>
  </si>
  <si>
    <t>·         Assist and develop estimations for assigned projects.</t>
  </si>
  <si>
    <t>·         Ensure project completion within the allotted timelines and budget.</t>
  </si>
  <si>
    <t xml:space="preserve">·         Providing technical support to the end users in the form of troubleshooting guidelines and modifications to the system after it has been delivered. </t>
  </si>
  <si>
    <t>·         Troubleshoot production problems in a timely manner in compliance with Group ITs’ SLA.</t>
  </si>
  <si>
    <t>·         Support the developed solutions and knowledge transfer to Eskom SAP CoE staff.</t>
  </si>
  <si>
    <t>Manage design, development and implementation of projects/changes.</t>
  </si>
  <si>
    <t>Review and revise technical designs to meet ABAP project requirements.</t>
  </si>
  <si>
    <t>Optimisation of ABAP code for HANA.</t>
  </si>
  <si>
    <t>Recommend process improvements to achieve project goals.</t>
  </si>
  <si>
    <t>Provide technical guidance to the Eskom SAP CoE team and business where needed.</t>
  </si>
  <si>
    <t>Provide high quality customer support throughout the project.</t>
  </si>
  <si>
    <t>Conduct defect analysis and perform necessary fixes and enhancements.</t>
  </si>
  <si>
    <t>Collaborate with functional owners, architects and other personnel to develop dynamic and flexible systems</t>
  </si>
  <si>
    <t>Assist in unit testing of ABAP programs.</t>
  </si>
  <si>
    <t>Review program codes and correct ABAP program errors.</t>
  </si>
  <si>
    <t xml:space="preserve">Maintain and update existing program codes as needed, work in compliance with the programming and documentation standards of the organisation. </t>
  </si>
  <si>
    <t xml:space="preserve">Strong analytical skills and ability to write technical specifications </t>
  </si>
  <si>
    <t>Assist and develop estimations for assigned projects.</t>
  </si>
  <si>
    <t>Ensure project completion within the allotted timelines and budget.</t>
  </si>
  <si>
    <t xml:space="preserve">Providing technical support to the end users in the form of troubleshooting guidelines and modifications to the system after it has been delivered. </t>
  </si>
  <si>
    <t>Troubleshoot production problems in a timely manner in compliance with Group ITs’ SLA.</t>
  </si>
  <si>
    <t>Support the developed solutions and knowledge transfer to Eskom SAP CoE staff.</t>
  </si>
  <si>
    <t>Item
No.</t>
  </si>
  <si>
    <t>Resource 3</t>
  </si>
  <si>
    <t>Resource 4</t>
  </si>
  <si>
    <t xml:space="preserve">
Payment will be made to the vendor based on completed timesheets by the resources for the services listed below.  Eskom may move the delivery items for the resources allocted to Eskom between the listed services.  
Note: The resource is required to be productive for 8hrs per week (40hrs per week).  Eskom will not pay overtime.  Any extra hours worked will be deducted from the period of the task oder, that is the end date will be sooner. </t>
  </si>
  <si>
    <t>Development ITEM</t>
  </si>
  <si>
    <t>Rate per hour per resource</t>
  </si>
  <si>
    <t>Input Cell</t>
  </si>
  <si>
    <r>
      <rPr>
        <b/>
        <sz val="11"/>
        <color theme="1"/>
        <rFont val="Calibri"/>
        <family val="2"/>
        <scheme val="minor"/>
      </rPr>
      <t>Please specify the number of resources proposed here</t>
    </r>
    <r>
      <rPr>
        <sz val="11"/>
        <color theme="1"/>
        <rFont val="Calibri"/>
        <family val="2"/>
        <scheme val="minor"/>
      </rPr>
      <t xml:space="preserve">
</t>
    </r>
    <r>
      <rPr>
        <b/>
        <i/>
        <sz val="11"/>
        <color theme="1"/>
        <rFont val="Calibri"/>
        <family val="2"/>
        <scheme val="minor"/>
      </rPr>
      <t>(a maximum of 2 resources is required)</t>
    </r>
  </si>
  <si>
    <t xml:space="preserve">Payment will be made to the vendor based on completed timesheets by the resources for the services listed below.  Eskom may move the delivery items for the resources allocted to Eskom between the listed services.  
Note: The resource is required to be productive for 8hrs per week (40hrs per week).  Eskom will not pay overtime.  Any extra hours worked (more that 8 per day or weekend work) will be deducted from the end date of the task oder, that is 8 hours eqautes to one day and the end date will be sooner. </t>
  </si>
  <si>
    <t xml:space="preserve">
Payment will be made to the vendor based on completed timesheets by the resources for the services listed below.  Eskom may move the delivery items for the resources allocated to Eskom between the listed services.  
Note: The resource is required to be productive for 8hrs per week (40hrs per week).  Eskom will not pay overtime.  Any extra hours worked (more that 8 per day or weekend work) will be deducted from the end date of the task oder, that is 8 hours eqautes to one day and the end date will be sooner. </t>
  </si>
  <si>
    <t>Company Name:</t>
  </si>
  <si>
    <t xml:space="preserve">Corp: </t>
  </si>
  <si>
    <t>SAP HCM pricing schedule</t>
  </si>
  <si>
    <t>Review and revise technical designs to meet ABAP and WebDynPro project requirements.</t>
  </si>
  <si>
    <t>Manage design, development and implementation of ABAB and WebDynPro projects/changes.</t>
  </si>
  <si>
    <t>SAP FI pricing schedule</t>
  </si>
  <si>
    <t>SAP Logistics pricing schedule</t>
  </si>
  <si>
    <t>ABAP and WebDynPro Developer Pricing Schedule</t>
  </si>
  <si>
    <r>
      <rPr>
        <b/>
        <sz val="11"/>
        <color theme="1"/>
        <rFont val="Calibri"/>
        <family val="2"/>
        <scheme val="minor"/>
      </rPr>
      <t>Execute Changes and Projects:</t>
    </r>
    <r>
      <rPr>
        <sz val="11"/>
        <color theme="1"/>
        <rFont val="Calibri"/>
        <family val="2"/>
        <scheme val="minor"/>
      </rPr>
      <t xml:space="preserve">
• Recommend process improvements to achieve project goals.
• Collaborate with functional owners, architects, and other personnel to develop dynamic and flexible systems.
• Ensure project completion within the allotted timelines and budget.
</t>
    </r>
  </si>
  <si>
    <r>
      <rPr>
        <b/>
        <sz val="11"/>
        <color theme="1"/>
        <rFont val="Calibri"/>
        <family val="2"/>
        <scheme val="minor"/>
      </rPr>
      <t>Execute Changes and Projects:</t>
    </r>
    <r>
      <rPr>
        <sz val="11"/>
        <color theme="1"/>
        <rFont val="Calibri"/>
        <family val="2"/>
        <scheme val="minor"/>
      </rPr>
      <t xml:space="preserve">
• Recommend process improvements to achieve project goals.
• Collaborate with functional owners, architects, and other personnel to develop dynamic and flexible systems.
• Ensure project completion within the allotted timelines and budget.
• Deployment of functionality not used before at Eskom (eg. MDG)
• Set-up of Intercompany Matching and Reconciliation (ICMR).
• Assistance with the execution and testing of CRM telephonic solution.
• Assistance in executing Fiori Journal replacement.
• Conversion of Adobe forms to HTML5.
• Fiori deployment in the travel environment.
</t>
    </r>
  </si>
  <si>
    <r>
      <rPr>
        <b/>
        <sz val="11"/>
        <color theme="1"/>
        <rFont val="Calibri"/>
        <family val="2"/>
        <scheme val="minor"/>
      </rPr>
      <t>Please specify the number of resources proposed here</t>
    </r>
    <r>
      <rPr>
        <sz val="11"/>
        <color theme="1"/>
        <rFont val="Calibri"/>
        <family val="2"/>
        <scheme val="minor"/>
      </rPr>
      <t xml:space="preserve">
</t>
    </r>
    <r>
      <rPr>
        <b/>
        <i/>
        <sz val="11"/>
        <color theme="1"/>
        <rFont val="Calibri"/>
        <family val="2"/>
        <scheme val="minor"/>
      </rPr>
      <t>(a maximum of 3 resources is required)</t>
    </r>
  </si>
  <si>
    <r>
      <rPr>
        <b/>
        <sz val="11"/>
        <color theme="1"/>
        <rFont val="Calibri"/>
        <family val="2"/>
        <scheme val="minor"/>
      </rPr>
      <t>Please specify the number of resources proposed here</t>
    </r>
    <r>
      <rPr>
        <sz val="11"/>
        <color theme="1"/>
        <rFont val="Calibri"/>
        <family val="2"/>
        <scheme val="minor"/>
      </rPr>
      <t xml:space="preserve">
</t>
    </r>
    <r>
      <rPr>
        <b/>
        <i/>
        <sz val="11"/>
        <color theme="1"/>
        <rFont val="Calibri"/>
        <family val="2"/>
        <scheme val="minor"/>
      </rPr>
      <t>(a maximum of 1 resources is required)</t>
    </r>
  </si>
  <si>
    <t>Project name: SAP Legal Separation project SAP Services</t>
  </si>
  <si>
    <t>SAP PM pricing schedule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</si>
</sst>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quot;R&quot;\ #,##0.00;[Red]&quot;R&quot;\ \-#,##0.00"/>
    <numFmt numFmtId="165" formatCode="_ &quot;R&quot;\ * #,##0.00_ ;_ &quot;R&quot;\ * \-#,##0.00_ ;_ &quot;R&quot;\ * &quot;-&quot;??_ ;_ @_ "/>
    <numFmt numFmtId="166" formatCode="&quot;R&quot;\ #,##0.00"/>
  </numFmts>
  <fonts count="11" x14ac:knownFonts="1">
    <font>
      <sz val="11"/>
      <color theme="1"/>
      <name val="Calibri"/>
      <family val="2"/>
      <scheme val="minor"/>
    </font>
    <font>
      <b/>
      <sz val="11"/>
      <color theme="0"/>
      <name val="Calibri"/>
      <family val="2"/>
      <scheme val="minor"/>
    </font>
    <font>
      <sz val="11"/>
      <color theme="1"/>
      <name val="Calibri"/>
      <family val="2"/>
      <scheme val="minor"/>
    </font>
    <font>
      <b/>
      <u/>
      <sz val="11"/>
      <color theme="1"/>
      <name val="Calibri"/>
      <family val="2"/>
      <scheme val="minor"/>
    </font>
    <font>
      <b/>
      <sz val="12"/>
      <color theme="1"/>
      <name val="Arial"/>
      <family val="2"/>
    </font>
    <font>
      <sz val="12"/>
      <color rgb="FF000000"/>
      <name val="Arial"/>
      <family val="2"/>
    </font>
    <font>
      <b/>
      <sz val="12"/>
      <color theme="1"/>
      <name val="Calibri"/>
      <family val="2"/>
      <scheme val="minor"/>
    </font>
    <font>
      <sz val="12"/>
      <color theme="1"/>
      <name val="Calibri"/>
      <family val="2"/>
      <scheme val="minor"/>
    </font>
    <font>
      <b/>
      <sz val="11"/>
      <color theme="1"/>
      <name val="Calibri"/>
      <family val="2"/>
      <scheme val="minor"/>
    </font>
    <font>
      <b/>
      <i/>
      <sz val="11"/>
      <color theme="1"/>
      <name val="Calibri"/>
      <family val="2"/>
      <scheme val="minor"/>
    </font>
    <font>
      <u/>
      <sz val="11"/>
      <color theme="1"/>
      <name val="Calibri"/>
      <family val="2"/>
      <scheme val="minor"/>
    </font>
  </fonts>
  <fills count="8">
    <fill>
      <patternFill patternType="none"/>
    </fill>
    <fill>
      <patternFill patternType="gray125"/>
    </fill>
    <fill>
      <patternFill patternType="solid">
        <fgColor theme="4"/>
        <bgColor theme="4"/>
      </patternFill>
    </fill>
    <fill>
      <patternFill patternType="solid">
        <fgColor rgb="FF002060"/>
        <bgColor theme="4"/>
      </patternFill>
    </fill>
    <fill>
      <patternFill patternType="solid">
        <fgColor rgb="FF002060"/>
        <bgColor indexed="64"/>
      </patternFill>
    </fill>
    <fill>
      <patternFill patternType="solid">
        <fgColor theme="2"/>
        <bgColor indexed="64"/>
      </patternFill>
    </fill>
    <fill>
      <patternFill patternType="solid">
        <fgColor rgb="FFFFFF00"/>
        <bgColor indexed="64"/>
      </patternFill>
    </fill>
    <fill>
      <patternFill patternType="solid">
        <fgColor theme="0" tint="-4.9989318521683403E-2"/>
        <bgColor indexed="64"/>
      </patternFill>
    </fill>
  </fills>
  <borders count="27">
    <border>
      <left/>
      <right/>
      <top/>
      <bottom/>
      <diagonal/>
    </border>
    <border>
      <left style="thin">
        <color auto="1"/>
      </left>
      <right style="thin">
        <color auto="1"/>
      </right>
      <top style="thin">
        <color auto="1"/>
      </top>
      <bottom style="thin">
        <color auto="1"/>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thin">
        <color auto="1"/>
      </bottom>
      <diagonal/>
    </border>
    <border>
      <left style="medium">
        <color indexed="64"/>
      </left>
      <right/>
      <top style="thin">
        <color auto="1"/>
      </top>
      <bottom style="thin">
        <color auto="1"/>
      </bottom>
      <diagonal/>
    </border>
    <border>
      <left style="thin">
        <color auto="1"/>
      </left>
      <right/>
      <top style="medium">
        <color indexed="64"/>
      </top>
      <bottom style="thin">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auto="1"/>
      </left>
      <right/>
      <top style="thin">
        <color auto="1"/>
      </top>
      <bottom style="thin">
        <color auto="1"/>
      </bottom>
      <diagonal/>
    </border>
    <border>
      <left style="thin">
        <color auto="1"/>
      </left>
      <right/>
      <top style="thin">
        <color auto="1"/>
      </top>
      <bottom style="medium">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right/>
      <top/>
      <bottom style="thin">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3">
    <xf numFmtId="0" fontId="0" fillId="0" borderId="0"/>
    <xf numFmtId="165" fontId="2" fillId="0" borderId="0" applyFont="0" applyFill="0" applyBorder="0" applyAlignment="0" applyProtection="0"/>
    <xf numFmtId="9" fontId="2" fillId="0" borderId="0" applyFont="0" applyFill="0" applyBorder="0" applyAlignment="0" applyProtection="0"/>
  </cellStyleXfs>
  <cellXfs count="77">
    <xf numFmtId="0" fontId="0" fillId="0" borderId="0" xfId="0"/>
    <xf numFmtId="0" fontId="0" fillId="0" borderId="0" xfId="0" applyFill="1"/>
    <xf numFmtId="0" fontId="0" fillId="0" borderId="1" xfId="0" applyBorder="1" applyAlignment="1">
      <alignment vertical="top" wrapText="1"/>
    </xf>
    <xf numFmtId="0" fontId="5" fillId="0" borderId="1" xfId="0" applyFont="1" applyBorder="1" applyAlignment="1">
      <alignment vertical="center" wrapText="1"/>
    </xf>
    <xf numFmtId="9" fontId="5" fillId="0" borderId="1" xfId="0" applyNumberFormat="1" applyFont="1" applyBorder="1" applyAlignment="1">
      <alignment vertical="center" wrapText="1"/>
    </xf>
    <xf numFmtId="9" fontId="5" fillId="4" borderId="1" xfId="0" applyNumberFormat="1" applyFont="1" applyFill="1" applyBorder="1" applyAlignment="1">
      <alignment vertical="center" wrapText="1"/>
    </xf>
    <xf numFmtId="0" fontId="5" fillId="0" borderId="1" xfId="0" applyFont="1" applyBorder="1" applyAlignment="1">
      <alignment vertical="center"/>
    </xf>
    <xf numFmtId="0" fontId="5" fillId="0" borderId="5" xfId="0" applyFont="1" applyBorder="1" applyAlignment="1">
      <alignment vertical="center" wrapText="1"/>
    </xf>
    <xf numFmtId="164" fontId="0" fillId="0" borderId="6" xfId="1" applyNumberFormat="1" applyFont="1" applyFill="1" applyBorder="1" applyAlignment="1">
      <alignment vertical="top" wrapText="1"/>
    </xf>
    <xf numFmtId="0" fontId="5" fillId="0" borderId="7" xfId="0" applyFont="1" applyBorder="1" applyAlignment="1">
      <alignment vertical="center" wrapText="1"/>
    </xf>
    <xf numFmtId="0" fontId="5" fillId="0" borderId="8" xfId="0" applyFont="1" applyBorder="1" applyAlignment="1">
      <alignment vertical="center" wrapText="1"/>
    </xf>
    <xf numFmtId="9" fontId="5" fillId="0" borderId="8" xfId="0" applyNumberFormat="1" applyFont="1" applyBorder="1" applyAlignment="1">
      <alignment vertical="center" wrapText="1"/>
    </xf>
    <xf numFmtId="9" fontId="5" fillId="4" borderId="8" xfId="0" applyNumberFormat="1" applyFont="1" applyFill="1" applyBorder="1" applyAlignment="1">
      <alignment vertical="center" wrapText="1"/>
    </xf>
    <xf numFmtId="0" fontId="0" fillId="0" borderId="9" xfId="0" applyBorder="1"/>
    <xf numFmtId="0" fontId="4" fillId="0" borderId="2" xfId="0" applyFont="1" applyBorder="1" applyAlignment="1">
      <alignment horizontal="left" vertical="center" wrapText="1"/>
    </xf>
    <xf numFmtId="166" fontId="1" fillId="2" borderId="3" xfId="0" applyNumberFormat="1" applyFont="1" applyFill="1" applyBorder="1" applyAlignment="1">
      <alignment horizontal="left" vertical="top" wrapText="1"/>
    </xf>
    <xf numFmtId="166" fontId="1" fillId="3" borderId="3" xfId="0" applyNumberFormat="1" applyFont="1" applyFill="1" applyBorder="1" applyAlignment="1">
      <alignment horizontal="left" vertical="top" wrapText="1"/>
    </xf>
    <xf numFmtId="166" fontId="1" fillId="2" borderId="4" xfId="0" applyNumberFormat="1" applyFont="1" applyFill="1" applyBorder="1" applyAlignment="1">
      <alignment horizontal="left" vertical="top" wrapText="1"/>
    </xf>
    <xf numFmtId="0" fontId="6" fillId="0" borderId="0" xfId="0" applyFont="1"/>
    <xf numFmtId="0" fontId="0" fillId="5" borderId="2" xfId="0" applyFill="1" applyBorder="1"/>
    <xf numFmtId="0" fontId="6" fillId="5" borderId="3" xfId="0" applyFont="1" applyFill="1" applyBorder="1"/>
    <xf numFmtId="0" fontId="0" fillId="5" borderId="3" xfId="0" applyFill="1" applyBorder="1"/>
    <xf numFmtId="0" fontId="0" fillId="5" borderId="4" xfId="0" applyFill="1" applyBorder="1"/>
    <xf numFmtId="0" fontId="0" fillId="0" borderId="1" xfId="0" applyBorder="1" applyAlignment="1">
      <alignment vertical="center" wrapText="1"/>
    </xf>
    <xf numFmtId="0" fontId="0" fillId="0" borderId="6" xfId="0" applyBorder="1" applyAlignment="1">
      <alignment vertical="center" wrapText="1"/>
    </xf>
    <xf numFmtId="0" fontId="0" fillId="0" borderId="1" xfId="0" applyFont="1" applyBorder="1" applyAlignment="1">
      <alignment vertical="center" wrapText="1"/>
    </xf>
    <xf numFmtId="166" fontId="1" fillId="2" borderId="3" xfId="0" applyNumberFormat="1" applyFont="1" applyFill="1" applyBorder="1" applyAlignment="1">
      <alignment horizontal="left" vertical="center" wrapText="1"/>
    </xf>
    <xf numFmtId="0" fontId="7" fillId="0" borderId="1" xfId="0" applyFont="1" applyFill="1" applyBorder="1" applyAlignment="1">
      <alignment wrapText="1"/>
    </xf>
    <xf numFmtId="0" fontId="0" fillId="0" borderId="1" xfId="0" applyFill="1" applyBorder="1"/>
    <xf numFmtId="0" fontId="0" fillId="0" borderId="5" xfId="0" applyFill="1" applyBorder="1" applyAlignment="1">
      <alignment horizontal="center" vertical="center"/>
    </xf>
    <xf numFmtId="0" fontId="0" fillId="0" borderId="6" xfId="0" applyFill="1" applyBorder="1"/>
    <xf numFmtId="0" fontId="0" fillId="0" borderId="7" xfId="0" applyFill="1" applyBorder="1" applyAlignment="1">
      <alignment horizontal="center" vertical="center"/>
    </xf>
    <xf numFmtId="0" fontId="0" fillId="0" borderId="8" xfId="0" applyFont="1" applyBorder="1" applyAlignment="1">
      <alignment wrapText="1"/>
    </xf>
    <xf numFmtId="0" fontId="0" fillId="0" borderId="8" xfId="0" applyBorder="1"/>
    <xf numFmtId="0" fontId="0" fillId="0" borderId="0" xfId="0" applyAlignment="1"/>
    <xf numFmtId="0" fontId="0" fillId="0" borderId="0" xfId="0" applyAlignment="1">
      <alignment horizontal="left" wrapText="1"/>
    </xf>
    <xf numFmtId="0" fontId="0" fillId="0" borderId="0" xfId="0" applyAlignment="1">
      <alignment wrapText="1"/>
    </xf>
    <xf numFmtId="0" fontId="0" fillId="5" borderId="12" xfId="0" applyFill="1" applyBorder="1"/>
    <xf numFmtId="0" fontId="0" fillId="0" borderId="13" xfId="0" applyBorder="1" applyAlignment="1">
      <alignment vertical="center"/>
    </xf>
    <xf numFmtId="0" fontId="6" fillId="5" borderId="14" xfId="0" applyFont="1" applyFill="1" applyBorder="1"/>
    <xf numFmtId="0" fontId="7" fillId="0" borderId="17" xfId="0" applyFont="1" applyFill="1" applyBorder="1" applyAlignment="1">
      <alignment wrapText="1"/>
    </xf>
    <xf numFmtId="0" fontId="0" fillId="6" borderId="0" xfId="0" applyFill="1" applyAlignment="1">
      <alignment wrapText="1"/>
    </xf>
    <xf numFmtId="164" fontId="0" fillId="6" borderId="11" xfId="0" applyNumberFormat="1" applyFill="1" applyBorder="1" applyAlignment="1">
      <alignment horizontal="left" wrapText="1"/>
    </xf>
    <xf numFmtId="0" fontId="0" fillId="0" borderId="0" xfId="0" applyFill="1" applyAlignment="1"/>
    <xf numFmtId="164" fontId="0" fillId="0" borderId="0" xfId="0" applyNumberFormat="1" applyFill="1" applyBorder="1" applyAlignment="1">
      <alignment horizontal="left" wrapText="1"/>
    </xf>
    <xf numFmtId="0" fontId="0" fillId="0" borderId="0" xfId="0" applyFill="1" applyBorder="1" applyAlignment="1">
      <alignment horizontal="left" wrapText="1"/>
    </xf>
    <xf numFmtId="0" fontId="0" fillId="7" borderId="11" xfId="0" applyFill="1" applyBorder="1" applyAlignment="1">
      <alignment horizontal="left" wrapText="1"/>
    </xf>
    <xf numFmtId="0" fontId="6" fillId="0" borderId="0" xfId="0" applyFont="1" applyAlignment="1"/>
    <xf numFmtId="0" fontId="0" fillId="7" borderId="11" xfId="0" applyFill="1" applyBorder="1" applyAlignment="1">
      <alignment horizontal="center" wrapText="1"/>
    </xf>
    <xf numFmtId="0" fontId="0" fillId="0" borderId="0" xfId="0" applyAlignment="1">
      <alignment horizontal="left" wrapText="1"/>
    </xf>
    <xf numFmtId="0" fontId="3" fillId="0" borderId="0" xfId="0" applyFont="1" applyBorder="1"/>
    <xf numFmtId="9" fontId="0" fillId="0" borderId="0" xfId="2" applyFont="1"/>
    <xf numFmtId="0" fontId="0" fillId="0" borderId="22" xfId="0" applyBorder="1"/>
    <xf numFmtId="0" fontId="3" fillId="0" borderId="22" xfId="0" applyFont="1" applyBorder="1"/>
    <xf numFmtId="0" fontId="10" fillId="0" borderId="22" xfId="0" applyFont="1" applyBorder="1"/>
    <xf numFmtId="0" fontId="7" fillId="0" borderId="17" xfId="0" applyFont="1" applyBorder="1" applyAlignment="1">
      <alignment vertical="center" wrapText="1"/>
    </xf>
    <xf numFmtId="0" fontId="7" fillId="0" borderId="18" xfId="0" applyFont="1" applyBorder="1" applyAlignment="1">
      <alignment wrapText="1"/>
    </xf>
    <xf numFmtId="0" fontId="0" fillId="0" borderId="5" xfId="0" applyBorder="1" applyAlignment="1">
      <alignment vertical="center"/>
    </xf>
    <xf numFmtId="0" fontId="0" fillId="0" borderId="25" xfId="0" applyFill="1" applyBorder="1" applyAlignment="1">
      <alignment vertical="center"/>
    </xf>
    <xf numFmtId="0" fontId="0" fillId="0" borderId="10" xfId="0" applyBorder="1" applyAlignment="1">
      <alignment wrapText="1"/>
    </xf>
    <xf numFmtId="0" fontId="0" fillId="0" borderId="0" xfId="0" applyAlignment="1">
      <alignment horizontal="left" wrapText="1"/>
    </xf>
    <xf numFmtId="0" fontId="3" fillId="0" borderId="0" xfId="0" applyFont="1" applyBorder="1" applyAlignment="1"/>
    <xf numFmtId="0" fontId="0" fillId="0" borderId="0" xfId="0" applyAlignment="1"/>
    <xf numFmtId="0" fontId="6" fillId="0" borderId="0" xfId="0" applyFont="1" applyAlignment="1">
      <alignment horizontal="center"/>
    </xf>
    <xf numFmtId="164" fontId="0" fillId="6" borderId="19" xfId="0" applyNumberFormat="1"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0" fillId="5" borderId="15" xfId="0" applyFill="1" applyBorder="1" applyAlignment="1">
      <alignment horizontal="left" wrapText="1"/>
    </xf>
    <xf numFmtId="0" fontId="0" fillId="5" borderId="16" xfId="0" applyFill="1" applyBorder="1" applyAlignment="1">
      <alignment horizontal="left" wrapText="1"/>
    </xf>
    <xf numFmtId="0" fontId="0" fillId="0" borderId="10" xfId="0" applyBorder="1" applyAlignment="1">
      <alignment horizontal="center" wrapText="1"/>
    </xf>
    <xf numFmtId="0" fontId="0" fillId="0" borderId="0" xfId="0" applyAlignment="1">
      <alignment horizontal="left" wrapText="1"/>
    </xf>
    <xf numFmtId="164" fontId="0" fillId="6" borderId="23" xfId="0" applyNumberFormat="1" applyFill="1" applyBorder="1" applyAlignment="1">
      <alignment horizontal="center" vertical="center"/>
    </xf>
    <xf numFmtId="164" fontId="0" fillId="6" borderId="24" xfId="0" applyNumberFormat="1" applyFill="1" applyBorder="1" applyAlignment="1">
      <alignment horizontal="center" vertical="center"/>
    </xf>
    <xf numFmtId="164" fontId="0" fillId="6" borderId="26" xfId="0" applyNumberFormat="1" applyFill="1" applyBorder="1" applyAlignment="1">
      <alignment horizontal="center" vertical="center"/>
    </xf>
    <xf numFmtId="0" fontId="0" fillId="0" borderId="0" xfId="0" applyAlignment="1">
      <alignment horizontal="center"/>
    </xf>
    <xf numFmtId="0" fontId="5" fillId="0" borderId="5" xfId="0" applyFont="1" applyBorder="1" applyAlignment="1">
      <alignment vertical="center" wrapText="1"/>
    </xf>
    <xf numFmtId="0" fontId="5" fillId="0" borderId="1" xfId="0" applyFont="1" applyBorder="1" applyAlignment="1">
      <alignment vertical="center" wrapText="1"/>
    </xf>
  </cellXfs>
  <cellStyles count="3">
    <cellStyle name="Currency" xfId="1" builtinId="4"/>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
  <sheetViews>
    <sheetView tabSelected="1" workbookViewId="0">
      <selection activeCell="A5" sqref="A5:C5"/>
    </sheetView>
  </sheetViews>
  <sheetFormatPr defaultRowHeight="14.4" x14ac:dyDescent="0.3"/>
  <cols>
    <col min="1" max="1" width="5.109375" bestFit="1" customWidth="1"/>
    <col min="2" max="2" width="95.6640625" customWidth="1"/>
    <col min="3" max="3" width="12.6640625" customWidth="1"/>
    <col min="4" max="4" width="10.5546875" customWidth="1"/>
    <col min="5" max="5" width="11.44140625" customWidth="1"/>
    <col min="6" max="6" width="10.5546875" customWidth="1"/>
    <col min="7" max="7" width="10.109375" customWidth="1"/>
    <col min="8" max="8" width="9.88671875" customWidth="1"/>
    <col min="9" max="9" width="0.88671875" customWidth="1"/>
    <col min="10" max="10" width="8.88671875" customWidth="1"/>
    <col min="11" max="13" width="8" customWidth="1"/>
    <col min="14" max="14" width="0.88671875" customWidth="1"/>
    <col min="15" max="15" width="16" customWidth="1"/>
  </cols>
  <sheetData>
    <row r="1" spans="1:15" x14ac:dyDescent="0.3">
      <c r="A1" s="50" t="s">
        <v>129</v>
      </c>
      <c r="C1" s="51"/>
    </row>
    <row r="2" spans="1:15" x14ac:dyDescent="0.3">
      <c r="A2" s="61" t="s">
        <v>140</v>
      </c>
      <c r="B2" s="62"/>
      <c r="C2" s="51"/>
      <c r="D2" s="51"/>
    </row>
    <row r="3" spans="1:15" x14ac:dyDescent="0.3">
      <c r="A3" s="53" t="s">
        <v>128</v>
      </c>
      <c r="B3" s="54"/>
    </row>
    <row r="4" spans="1:15" ht="15.6" x14ac:dyDescent="0.3">
      <c r="A4" s="63" t="s">
        <v>135</v>
      </c>
      <c r="B4" s="63"/>
      <c r="C4" s="63"/>
      <c r="D4" s="63"/>
      <c r="E4" s="63"/>
      <c r="F4" s="63"/>
      <c r="G4" s="34"/>
      <c r="H4" s="34"/>
      <c r="I4" s="34"/>
      <c r="J4" s="34"/>
      <c r="K4" s="34"/>
      <c r="L4" s="34"/>
      <c r="M4" s="34"/>
      <c r="N4" s="34"/>
      <c r="O4" s="34"/>
    </row>
    <row r="5" spans="1:15" ht="69.75" customHeight="1" x14ac:dyDescent="0.25">
      <c r="A5" s="70" t="s">
        <v>127</v>
      </c>
      <c r="B5" s="70"/>
      <c r="C5" s="70"/>
      <c r="D5" s="36"/>
      <c r="E5" s="36"/>
      <c r="F5" s="36"/>
      <c r="G5" s="34"/>
      <c r="H5" s="34"/>
      <c r="I5" s="34"/>
      <c r="J5" s="34"/>
      <c r="K5" s="34"/>
      <c r="L5" s="34"/>
      <c r="M5" s="34"/>
      <c r="N5" s="34"/>
      <c r="O5" s="34"/>
    </row>
    <row r="6" spans="1:15" ht="15" x14ac:dyDescent="0.25">
      <c r="A6" s="35"/>
      <c r="B6" s="35"/>
      <c r="C6" s="41" t="s">
        <v>124</v>
      </c>
      <c r="D6" s="36"/>
      <c r="E6" s="36"/>
      <c r="F6" s="36"/>
      <c r="G6" s="34"/>
      <c r="H6" s="34"/>
      <c r="I6" s="34"/>
      <c r="J6" s="34"/>
      <c r="K6" s="34"/>
      <c r="L6" s="34"/>
      <c r="M6" s="34"/>
      <c r="N6" s="34"/>
      <c r="O6" s="34"/>
    </row>
    <row r="7" spans="1:15" ht="10.5" customHeight="1" thickBot="1" x14ac:dyDescent="0.3">
      <c r="A7" s="35"/>
      <c r="B7" s="35"/>
      <c r="C7" s="35"/>
      <c r="D7" s="35"/>
      <c r="E7" s="35"/>
      <c r="F7" s="35"/>
      <c r="G7" s="34"/>
      <c r="H7" s="34"/>
      <c r="I7" s="34"/>
      <c r="J7" s="34"/>
      <c r="K7" s="34"/>
      <c r="L7" s="34"/>
      <c r="M7" s="34"/>
      <c r="N7" s="34"/>
      <c r="O7" s="34"/>
    </row>
    <row r="8" spans="1:15" ht="37.5" customHeight="1" thickBot="1" x14ac:dyDescent="0.35">
      <c r="A8" s="67" t="s">
        <v>125</v>
      </c>
      <c r="B8" s="68"/>
      <c r="C8" s="42"/>
      <c r="D8" s="34"/>
      <c r="E8" s="34"/>
      <c r="F8" s="34"/>
      <c r="G8" s="34"/>
      <c r="H8" s="34"/>
      <c r="I8" s="34"/>
      <c r="J8" s="34"/>
      <c r="K8" s="34"/>
      <c r="L8" s="34"/>
    </row>
    <row r="9" spans="1:15" s="1" customFormat="1" ht="12.75" customHeight="1" thickBot="1" x14ac:dyDescent="0.3">
      <c r="A9" s="45"/>
      <c r="B9" s="45"/>
      <c r="C9" s="44"/>
      <c r="D9" s="43"/>
      <c r="E9" s="43"/>
      <c r="F9" s="43"/>
      <c r="G9" s="43"/>
      <c r="H9" s="43"/>
      <c r="I9" s="43"/>
      <c r="J9" s="43"/>
      <c r="K9" s="43"/>
      <c r="L9" s="43"/>
    </row>
    <row r="10" spans="1:15" ht="31.5" customHeight="1" thickBot="1" x14ac:dyDescent="0.3">
      <c r="A10" s="69"/>
      <c r="B10" s="69"/>
      <c r="C10" s="46" t="s">
        <v>123</v>
      </c>
      <c r="D10" s="35"/>
      <c r="E10" s="35"/>
      <c r="F10" s="35"/>
      <c r="G10" s="34"/>
      <c r="H10" s="34"/>
      <c r="I10" s="34"/>
      <c r="J10" s="34"/>
      <c r="K10" s="34"/>
      <c r="L10" s="34"/>
      <c r="M10" s="34"/>
      <c r="N10" s="34"/>
      <c r="O10" s="34"/>
    </row>
    <row r="11" spans="1:15" ht="15.6" x14ac:dyDescent="0.3">
      <c r="A11" s="19" t="s">
        <v>78</v>
      </c>
      <c r="B11" s="39" t="s">
        <v>72</v>
      </c>
      <c r="C11" s="64">
        <v>0</v>
      </c>
    </row>
    <row r="12" spans="1:15" s="1" customFormat="1" ht="15.6" x14ac:dyDescent="0.3">
      <c r="A12" s="29">
        <v>1</v>
      </c>
      <c r="B12" s="40" t="s">
        <v>132</v>
      </c>
      <c r="C12" s="65"/>
    </row>
    <row r="13" spans="1:15" s="1" customFormat="1" ht="15.6" x14ac:dyDescent="0.3">
      <c r="A13" s="29">
        <v>3</v>
      </c>
      <c r="B13" s="40" t="s">
        <v>131</v>
      </c>
      <c r="C13" s="65"/>
    </row>
    <row r="14" spans="1:15" s="1" customFormat="1" ht="15.6" x14ac:dyDescent="0.3">
      <c r="A14" s="29">
        <v>5</v>
      </c>
      <c r="B14" s="40" t="s">
        <v>103</v>
      </c>
      <c r="C14" s="65"/>
    </row>
    <row r="15" spans="1:15" s="1" customFormat="1" ht="15.6" x14ac:dyDescent="0.3">
      <c r="A15" s="29">
        <v>7</v>
      </c>
      <c r="B15" s="40" t="s">
        <v>104</v>
      </c>
      <c r="C15" s="65"/>
    </row>
    <row r="16" spans="1:15" s="1" customFormat="1" ht="15.6" x14ac:dyDescent="0.3">
      <c r="A16" s="29">
        <v>9</v>
      </c>
      <c r="B16" s="40" t="s">
        <v>105</v>
      </c>
      <c r="C16" s="65"/>
    </row>
    <row r="17" spans="1:3" s="1" customFormat="1" ht="15.6" x14ac:dyDescent="0.3">
      <c r="A17" s="29">
        <v>11</v>
      </c>
      <c r="B17" s="40" t="s">
        <v>106</v>
      </c>
      <c r="C17" s="65"/>
    </row>
    <row r="18" spans="1:3" s="1" customFormat="1" ht="15.6" x14ac:dyDescent="0.3">
      <c r="A18" s="29">
        <v>13</v>
      </c>
      <c r="B18" s="40" t="s">
        <v>107</v>
      </c>
      <c r="C18" s="65"/>
    </row>
    <row r="19" spans="1:3" s="1" customFormat="1" ht="31.2" x14ac:dyDescent="0.3">
      <c r="A19" s="29">
        <v>15</v>
      </c>
      <c r="B19" s="40" t="s">
        <v>108</v>
      </c>
      <c r="C19" s="65"/>
    </row>
    <row r="20" spans="1:3" ht="15.6" x14ac:dyDescent="0.3">
      <c r="A20" s="29">
        <v>17</v>
      </c>
      <c r="B20" s="40" t="s">
        <v>109</v>
      </c>
      <c r="C20" s="65"/>
    </row>
    <row r="21" spans="1:3" ht="15.6" x14ac:dyDescent="0.3">
      <c r="A21" s="29">
        <v>19</v>
      </c>
      <c r="B21" s="40" t="s">
        <v>110</v>
      </c>
      <c r="C21" s="65"/>
    </row>
    <row r="22" spans="1:3" ht="31.2" x14ac:dyDescent="0.3">
      <c r="A22" s="29">
        <v>21</v>
      </c>
      <c r="B22" s="40" t="s">
        <v>111</v>
      </c>
      <c r="C22" s="65"/>
    </row>
    <row r="23" spans="1:3" ht="15.6" x14ac:dyDescent="0.3">
      <c r="A23" s="29">
        <v>23</v>
      </c>
      <c r="B23" s="40" t="s">
        <v>112</v>
      </c>
      <c r="C23" s="65"/>
    </row>
    <row r="24" spans="1:3" ht="15.6" x14ac:dyDescent="0.3">
      <c r="A24" s="29">
        <v>25</v>
      </c>
      <c r="B24" s="40" t="s">
        <v>113</v>
      </c>
      <c r="C24" s="65"/>
    </row>
    <row r="25" spans="1:3" ht="15.6" x14ac:dyDescent="0.3">
      <c r="A25" s="29">
        <v>27</v>
      </c>
      <c r="B25" s="40" t="s">
        <v>114</v>
      </c>
      <c r="C25" s="65"/>
    </row>
    <row r="26" spans="1:3" ht="31.2" x14ac:dyDescent="0.3">
      <c r="A26" s="29">
        <v>29</v>
      </c>
      <c r="B26" s="40" t="s">
        <v>115</v>
      </c>
      <c r="C26" s="65"/>
    </row>
    <row r="27" spans="1:3" ht="15.6" x14ac:dyDescent="0.3">
      <c r="A27" s="29">
        <v>31</v>
      </c>
      <c r="B27" s="55" t="s">
        <v>116</v>
      </c>
      <c r="C27" s="65"/>
    </row>
    <row r="28" spans="1:3" ht="16.2" thickBot="1" x14ac:dyDescent="0.35">
      <c r="A28" s="31">
        <v>32</v>
      </c>
      <c r="B28" s="56" t="s">
        <v>117</v>
      </c>
      <c r="C28" s="66"/>
    </row>
  </sheetData>
  <mergeCells count="6">
    <mergeCell ref="A2:B2"/>
    <mergeCell ref="A4:F4"/>
    <mergeCell ref="C11:C28"/>
    <mergeCell ref="A8:B8"/>
    <mergeCell ref="A10:B10"/>
    <mergeCell ref="A5:C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7"/>
  <sheetViews>
    <sheetView zoomScaleNormal="100" workbookViewId="0">
      <selection activeCell="A2" sqref="A2:B2"/>
    </sheetView>
  </sheetViews>
  <sheetFormatPr defaultRowHeight="14.4" x14ac:dyDescent="0.3"/>
  <cols>
    <col min="1" max="1" width="5.109375" bestFit="1" customWidth="1"/>
    <col min="2" max="2" width="81.109375" customWidth="1"/>
    <col min="3" max="3" width="12.44140625" customWidth="1"/>
    <col min="4" max="4" width="13" customWidth="1"/>
  </cols>
  <sheetData>
    <row r="1" spans="1:15" x14ac:dyDescent="0.3">
      <c r="A1" s="50" t="s">
        <v>129</v>
      </c>
      <c r="C1" s="51"/>
    </row>
    <row r="2" spans="1:15" x14ac:dyDescent="0.3">
      <c r="A2" s="61" t="s">
        <v>140</v>
      </c>
      <c r="B2" s="62"/>
      <c r="C2" s="51"/>
      <c r="D2" s="51"/>
    </row>
    <row r="3" spans="1:15" x14ac:dyDescent="0.3">
      <c r="A3" s="53" t="s">
        <v>128</v>
      </c>
      <c r="B3" s="52"/>
    </row>
    <row r="4" spans="1:15" s="18" customFormat="1" ht="15.6" x14ac:dyDescent="0.3">
      <c r="A4" s="63" t="s">
        <v>130</v>
      </c>
      <c r="B4" s="63"/>
      <c r="C4" s="63"/>
      <c r="D4" s="47"/>
    </row>
    <row r="5" spans="1:15" ht="75.75" customHeight="1" x14ac:dyDescent="0.3">
      <c r="A5" s="70" t="s">
        <v>126</v>
      </c>
      <c r="B5" s="70"/>
      <c r="C5" s="70"/>
      <c r="D5" s="36"/>
    </row>
    <row r="6" spans="1:15" x14ac:dyDescent="0.3">
      <c r="A6" s="35"/>
      <c r="B6" s="35"/>
      <c r="C6" s="41" t="s">
        <v>124</v>
      </c>
      <c r="D6" s="36"/>
      <c r="E6" s="36"/>
      <c r="F6" s="36"/>
      <c r="G6" s="34"/>
      <c r="H6" s="34"/>
      <c r="I6" s="34"/>
      <c r="J6" s="34"/>
      <c r="K6" s="34"/>
      <c r="L6" s="34"/>
      <c r="M6" s="34"/>
      <c r="N6" s="34"/>
      <c r="O6" s="34"/>
    </row>
    <row r="7" spans="1:15" ht="10.5" customHeight="1" thickBot="1" x14ac:dyDescent="0.3">
      <c r="A7" s="35"/>
      <c r="B7" s="35"/>
      <c r="C7" s="35"/>
      <c r="D7" s="35"/>
      <c r="E7" s="35"/>
      <c r="F7" s="35"/>
      <c r="G7" s="34"/>
      <c r="H7" s="34"/>
      <c r="I7" s="34"/>
      <c r="J7" s="34"/>
      <c r="K7" s="34"/>
      <c r="L7" s="34"/>
      <c r="M7" s="34"/>
      <c r="N7" s="34"/>
      <c r="O7" s="34"/>
    </row>
    <row r="8" spans="1:15" ht="29.25" customHeight="1" thickBot="1" x14ac:dyDescent="0.35">
      <c r="A8" s="67" t="s">
        <v>138</v>
      </c>
      <c r="B8" s="68"/>
      <c r="C8" s="42"/>
      <c r="D8" s="34"/>
      <c r="E8" s="34"/>
      <c r="F8" s="34"/>
      <c r="G8" s="34"/>
      <c r="H8" s="34"/>
      <c r="I8" s="34"/>
      <c r="J8" s="34"/>
      <c r="K8" s="34"/>
      <c r="L8" s="34"/>
    </row>
    <row r="9" spans="1:15" s="1" customFormat="1" ht="12.75" customHeight="1" thickBot="1" x14ac:dyDescent="0.3">
      <c r="A9" s="45"/>
      <c r="B9" s="45"/>
      <c r="C9" s="44"/>
      <c r="D9" s="43"/>
      <c r="E9" s="43"/>
      <c r="F9" s="43"/>
      <c r="G9" s="43"/>
      <c r="H9" s="43"/>
      <c r="I9" s="43"/>
      <c r="J9" s="43"/>
      <c r="K9" s="43"/>
      <c r="L9" s="43"/>
    </row>
    <row r="10" spans="1:15" ht="29.4" thickBot="1" x14ac:dyDescent="0.35">
      <c r="A10" s="69"/>
      <c r="B10" s="69"/>
      <c r="C10" s="48" t="s">
        <v>123</v>
      </c>
      <c r="D10" s="35"/>
      <c r="E10" s="35"/>
      <c r="F10" s="35"/>
      <c r="G10" s="34"/>
      <c r="H10" s="34"/>
      <c r="I10" s="34"/>
      <c r="J10" s="34"/>
      <c r="K10" s="34"/>
      <c r="L10" s="34"/>
      <c r="M10" s="34"/>
      <c r="N10" s="34"/>
      <c r="O10" s="34"/>
    </row>
    <row r="11" spans="1:15" ht="15.6" x14ac:dyDescent="0.3">
      <c r="A11" s="37" t="s">
        <v>78</v>
      </c>
      <c r="B11" s="20" t="s">
        <v>72</v>
      </c>
      <c r="C11" s="71">
        <v>0</v>
      </c>
    </row>
    <row r="12" spans="1:15" ht="86.4" x14ac:dyDescent="0.3">
      <c r="A12" s="38">
        <v>1</v>
      </c>
      <c r="B12" s="23" t="s">
        <v>77</v>
      </c>
      <c r="C12" s="72"/>
    </row>
    <row r="13" spans="1:15" ht="86.4" x14ac:dyDescent="0.3">
      <c r="A13" s="38">
        <v>2</v>
      </c>
      <c r="B13" s="23" t="s">
        <v>76</v>
      </c>
      <c r="C13" s="72"/>
    </row>
    <row r="14" spans="1:15" ht="43.2" x14ac:dyDescent="0.3">
      <c r="A14" s="38">
        <v>3</v>
      </c>
      <c r="B14" s="23" t="s">
        <v>75</v>
      </c>
      <c r="C14" s="72"/>
    </row>
    <row r="15" spans="1:15" ht="57.6" x14ac:dyDescent="0.3">
      <c r="A15" s="38">
        <v>4</v>
      </c>
      <c r="B15" s="23" t="s">
        <v>74</v>
      </c>
      <c r="C15" s="72"/>
    </row>
    <row r="16" spans="1:15" ht="43.2" x14ac:dyDescent="0.3">
      <c r="A16" s="57">
        <v>5</v>
      </c>
      <c r="B16" s="23" t="s">
        <v>73</v>
      </c>
      <c r="C16" s="72"/>
    </row>
    <row r="17" spans="1:3" ht="71.400000000000006" customHeight="1" thickBot="1" x14ac:dyDescent="0.35">
      <c r="A17" s="58">
        <v>6</v>
      </c>
      <c r="B17" s="59" t="s">
        <v>136</v>
      </c>
      <c r="C17" s="73"/>
    </row>
  </sheetData>
  <mergeCells count="6">
    <mergeCell ref="C11:C17"/>
    <mergeCell ref="A2:B2"/>
    <mergeCell ref="A4:C4"/>
    <mergeCell ref="A5:C5"/>
    <mergeCell ref="A8:B8"/>
    <mergeCell ref="A10:B10"/>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
  <sheetViews>
    <sheetView workbookViewId="0">
      <selection activeCell="A2" sqref="A2:B2"/>
    </sheetView>
  </sheetViews>
  <sheetFormatPr defaultRowHeight="14.4" x14ac:dyDescent="0.3"/>
  <cols>
    <col min="1" max="1" width="5.109375" bestFit="1" customWidth="1"/>
    <col min="2" max="2" width="81.109375" customWidth="1"/>
    <col min="3" max="3" width="12.44140625" customWidth="1"/>
  </cols>
  <sheetData>
    <row r="1" spans="1:3" x14ac:dyDescent="0.3">
      <c r="A1" s="50" t="s">
        <v>129</v>
      </c>
      <c r="C1" s="51"/>
    </row>
    <row r="2" spans="1:3" x14ac:dyDescent="0.3">
      <c r="A2" s="61" t="s">
        <v>140</v>
      </c>
      <c r="B2" s="62"/>
      <c r="C2" s="51"/>
    </row>
    <row r="3" spans="1:3" x14ac:dyDescent="0.3">
      <c r="A3" s="53" t="s">
        <v>128</v>
      </c>
      <c r="B3" s="52"/>
    </row>
    <row r="4" spans="1:3" ht="15.6" x14ac:dyDescent="0.3">
      <c r="A4" s="63" t="s">
        <v>133</v>
      </c>
      <c r="B4" s="63"/>
      <c r="C4" s="63"/>
    </row>
    <row r="5" spans="1:3" ht="79.2" customHeight="1" x14ac:dyDescent="0.3">
      <c r="A5" s="70" t="s">
        <v>126</v>
      </c>
      <c r="B5" s="70"/>
      <c r="C5" s="70"/>
    </row>
    <row r="6" spans="1:3" ht="15" thickBot="1" x14ac:dyDescent="0.35">
      <c r="A6" s="49"/>
      <c r="B6" s="49"/>
      <c r="C6" s="41" t="s">
        <v>124</v>
      </c>
    </row>
    <row r="7" spans="1:3" ht="36.6" customHeight="1" thickBot="1" x14ac:dyDescent="0.35">
      <c r="A7" s="67" t="s">
        <v>138</v>
      </c>
      <c r="B7" s="68"/>
      <c r="C7" s="42"/>
    </row>
    <row r="8" spans="1:3" ht="15" customHeight="1" thickBot="1" x14ac:dyDescent="0.35">
      <c r="A8" s="45"/>
      <c r="B8" s="45"/>
      <c r="C8" s="44"/>
    </row>
    <row r="9" spans="1:3" ht="29.4" thickBot="1" x14ac:dyDescent="0.35">
      <c r="A9" s="69"/>
      <c r="B9" s="69"/>
      <c r="C9" s="48" t="s">
        <v>123</v>
      </c>
    </row>
    <row r="10" spans="1:3" ht="15.6" x14ac:dyDescent="0.3">
      <c r="A10" s="37" t="s">
        <v>78</v>
      </c>
      <c r="B10" s="20" t="s">
        <v>72</v>
      </c>
      <c r="C10" s="71">
        <v>0</v>
      </c>
    </row>
    <row r="11" spans="1:3" ht="86.4" x14ac:dyDescent="0.3">
      <c r="A11" s="38">
        <v>1</v>
      </c>
      <c r="B11" s="23" t="s">
        <v>77</v>
      </c>
      <c r="C11" s="72"/>
    </row>
    <row r="12" spans="1:3" ht="86.4" x14ac:dyDescent="0.3">
      <c r="A12" s="38">
        <v>2</v>
      </c>
      <c r="B12" s="23" t="s">
        <v>76</v>
      </c>
      <c r="C12" s="72"/>
    </row>
    <row r="13" spans="1:3" ht="43.2" x14ac:dyDescent="0.3">
      <c r="A13" s="38">
        <v>3</v>
      </c>
      <c r="B13" s="23" t="s">
        <v>75</v>
      </c>
      <c r="C13" s="72"/>
    </row>
    <row r="14" spans="1:3" ht="57.6" x14ac:dyDescent="0.3">
      <c r="A14" s="38">
        <v>4</v>
      </c>
      <c r="B14" s="23" t="s">
        <v>74</v>
      </c>
      <c r="C14" s="72"/>
    </row>
    <row r="15" spans="1:3" ht="43.2" x14ac:dyDescent="0.3">
      <c r="A15" s="57">
        <v>5</v>
      </c>
      <c r="B15" s="23" t="s">
        <v>73</v>
      </c>
      <c r="C15" s="72"/>
    </row>
    <row r="16" spans="1:3" ht="156.6" customHeight="1" thickBot="1" x14ac:dyDescent="0.35">
      <c r="A16" s="58">
        <v>6</v>
      </c>
      <c r="B16" s="59" t="s">
        <v>137</v>
      </c>
      <c r="C16" s="73"/>
    </row>
  </sheetData>
  <mergeCells count="6">
    <mergeCell ref="C10:C16"/>
    <mergeCell ref="A2:B2"/>
    <mergeCell ref="A4:C4"/>
    <mergeCell ref="A5:C5"/>
    <mergeCell ref="A7:B7"/>
    <mergeCell ref="A9:B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
  <sheetViews>
    <sheetView workbookViewId="0">
      <selection activeCell="A2" sqref="A2:B2"/>
    </sheetView>
  </sheetViews>
  <sheetFormatPr defaultRowHeight="14.4" x14ac:dyDescent="0.3"/>
  <cols>
    <col min="1" max="1" width="5.109375" bestFit="1" customWidth="1"/>
    <col min="2" max="2" width="81.109375" customWidth="1"/>
    <col min="3" max="3" width="12.44140625" customWidth="1"/>
  </cols>
  <sheetData>
    <row r="1" spans="1:3" x14ac:dyDescent="0.3">
      <c r="A1" s="50" t="s">
        <v>129</v>
      </c>
      <c r="C1" s="51"/>
    </row>
    <row r="2" spans="1:3" x14ac:dyDescent="0.3">
      <c r="A2" s="61" t="s">
        <v>140</v>
      </c>
      <c r="B2" s="62"/>
      <c r="C2" s="51"/>
    </row>
    <row r="3" spans="1:3" x14ac:dyDescent="0.3">
      <c r="A3" s="53" t="s">
        <v>128</v>
      </c>
      <c r="B3" s="52"/>
    </row>
    <row r="4" spans="1:3" ht="15.6" x14ac:dyDescent="0.3">
      <c r="A4" s="63" t="s">
        <v>134</v>
      </c>
      <c r="B4" s="63"/>
      <c r="C4" s="63"/>
    </row>
    <row r="5" spans="1:3" ht="90.6" customHeight="1" x14ac:dyDescent="0.3">
      <c r="A5" s="70" t="s">
        <v>126</v>
      </c>
      <c r="B5" s="70"/>
      <c r="C5" s="70"/>
    </row>
    <row r="6" spans="1:3" ht="15" thickBot="1" x14ac:dyDescent="0.35">
      <c r="A6" s="49"/>
      <c r="B6" s="49"/>
      <c r="C6" s="41" t="s">
        <v>124</v>
      </c>
    </row>
    <row r="7" spans="1:3" ht="37.200000000000003" customHeight="1" thickBot="1" x14ac:dyDescent="0.35">
      <c r="A7" s="67" t="s">
        <v>138</v>
      </c>
      <c r="B7" s="68"/>
      <c r="C7" s="42"/>
    </row>
    <row r="8" spans="1:3" ht="15" customHeight="1" thickBot="1" x14ac:dyDescent="0.35">
      <c r="A8" s="45"/>
      <c r="B8" s="45"/>
      <c r="C8" s="44"/>
    </row>
    <row r="9" spans="1:3" ht="29.4" thickBot="1" x14ac:dyDescent="0.35">
      <c r="A9" s="69"/>
      <c r="B9" s="69"/>
      <c r="C9" s="48" t="s">
        <v>123</v>
      </c>
    </row>
    <row r="10" spans="1:3" ht="15.6" x14ac:dyDescent="0.3">
      <c r="A10" s="37" t="s">
        <v>78</v>
      </c>
      <c r="B10" s="20" t="s">
        <v>72</v>
      </c>
      <c r="C10" s="71">
        <v>0</v>
      </c>
    </row>
    <row r="11" spans="1:3" ht="86.4" x14ac:dyDescent="0.3">
      <c r="A11" s="38">
        <v>1</v>
      </c>
      <c r="B11" s="23" t="s">
        <v>77</v>
      </c>
      <c r="C11" s="72"/>
    </row>
    <row r="12" spans="1:3" ht="86.4" x14ac:dyDescent="0.3">
      <c r="A12" s="38">
        <v>2</v>
      </c>
      <c r="B12" s="23" t="s">
        <v>76</v>
      </c>
      <c r="C12" s="72"/>
    </row>
    <row r="13" spans="1:3" ht="43.2" x14ac:dyDescent="0.3">
      <c r="A13" s="38">
        <v>3</v>
      </c>
      <c r="B13" s="23" t="s">
        <v>75</v>
      </c>
      <c r="C13" s="72"/>
    </row>
    <row r="14" spans="1:3" ht="57.6" x14ac:dyDescent="0.3">
      <c r="A14" s="38">
        <v>4</v>
      </c>
      <c r="B14" s="23" t="s">
        <v>74</v>
      </c>
      <c r="C14" s="72"/>
    </row>
    <row r="15" spans="1:3" ht="43.2" x14ac:dyDescent="0.3">
      <c r="A15" s="57">
        <v>5</v>
      </c>
      <c r="B15" s="23" t="s">
        <v>73</v>
      </c>
      <c r="C15" s="72"/>
    </row>
    <row r="16" spans="1:3" ht="71.400000000000006" customHeight="1" thickBot="1" x14ac:dyDescent="0.35">
      <c r="A16" s="58">
        <v>6</v>
      </c>
      <c r="B16" s="59" t="s">
        <v>136</v>
      </c>
      <c r="C16" s="73"/>
    </row>
  </sheetData>
  <mergeCells count="6">
    <mergeCell ref="C10:C16"/>
    <mergeCell ref="A2:B2"/>
    <mergeCell ref="A4:C4"/>
    <mergeCell ref="A5:C5"/>
    <mergeCell ref="A7:B7"/>
    <mergeCell ref="A9:B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
  <sheetViews>
    <sheetView workbookViewId="0">
      <selection activeCell="B16" sqref="B16"/>
    </sheetView>
  </sheetViews>
  <sheetFormatPr defaultRowHeight="14.4" x14ac:dyDescent="0.3"/>
  <cols>
    <col min="1" max="1" width="5.109375" bestFit="1" customWidth="1"/>
    <col min="2" max="2" width="81.109375" customWidth="1"/>
    <col min="3" max="3" width="12.44140625" customWidth="1"/>
  </cols>
  <sheetData>
    <row r="1" spans="1:3" x14ac:dyDescent="0.3">
      <c r="A1" s="50" t="s">
        <v>129</v>
      </c>
      <c r="C1" s="51"/>
    </row>
    <row r="2" spans="1:3" x14ac:dyDescent="0.3">
      <c r="A2" s="61" t="s">
        <v>140</v>
      </c>
      <c r="B2" s="62"/>
      <c r="C2" s="51"/>
    </row>
    <row r="3" spans="1:3" x14ac:dyDescent="0.3">
      <c r="A3" s="53" t="s">
        <v>128</v>
      </c>
      <c r="B3" s="52"/>
    </row>
    <row r="4" spans="1:3" ht="15.6" x14ac:dyDescent="0.3">
      <c r="A4" s="63" t="s">
        <v>141</v>
      </c>
      <c r="B4" s="63"/>
      <c r="C4" s="63"/>
    </row>
    <row r="5" spans="1:3" ht="90.6" customHeight="1" x14ac:dyDescent="0.3">
      <c r="A5" s="70" t="s">
        <v>126</v>
      </c>
      <c r="B5" s="70"/>
      <c r="C5" s="70"/>
    </row>
    <row r="6" spans="1:3" ht="15" thickBot="1" x14ac:dyDescent="0.35">
      <c r="A6" s="60"/>
      <c r="B6" s="60"/>
      <c r="C6" s="41" t="s">
        <v>124</v>
      </c>
    </row>
    <row r="7" spans="1:3" ht="37.200000000000003" customHeight="1" thickBot="1" x14ac:dyDescent="0.35">
      <c r="A7" s="67" t="s">
        <v>139</v>
      </c>
      <c r="B7" s="68"/>
      <c r="C7" s="42"/>
    </row>
    <row r="8" spans="1:3" ht="15" customHeight="1" thickBot="1" x14ac:dyDescent="0.35">
      <c r="A8" s="45"/>
      <c r="B8" s="45"/>
      <c r="C8" s="44"/>
    </row>
    <row r="9" spans="1:3" ht="29.4" thickBot="1" x14ac:dyDescent="0.35">
      <c r="A9" s="69"/>
      <c r="B9" s="69"/>
      <c r="C9" s="48" t="s">
        <v>123</v>
      </c>
    </row>
    <row r="10" spans="1:3" ht="15.6" x14ac:dyDescent="0.3">
      <c r="A10" s="37" t="s">
        <v>78</v>
      </c>
      <c r="B10" s="20" t="s">
        <v>72</v>
      </c>
      <c r="C10" s="71">
        <v>0</v>
      </c>
    </row>
    <row r="11" spans="1:3" ht="86.4" x14ac:dyDescent="0.3">
      <c r="A11" s="38">
        <v>1</v>
      </c>
      <c r="B11" s="23" t="s">
        <v>77</v>
      </c>
      <c r="C11" s="72"/>
    </row>
    <row r="12" spans="1:3" ht="86.4" x14ac:dyDescent="0.3">
      <c r="A12" s="38">
        <v>2</v>
      </c>
      <c r="B12" s="23" t="s">
        <v>76</v>
      </c>
      <c r="C12" s="72"/>
    </row>
    <row r="13" spans="1:3" ht="43.2" x14ac:dyDescent="0.3">
      <c r="A13" s="38">
        <v>3</v>
      </c>
      <c r="B13" s="23" t="s">
        <v>75</v>
      </c>
      <c r="C13" s="72"/>
    </row>
    <row r="14" spans="1:3" ht="57.6" x14ac:dyDescent="0.3">
      <c r="A14" s="38">
        <v>4</v>
      </c>
      <c r="B14" s="23" t="s">
        <v>74</v>
      </c>
      <c r="C14" s="72"/>
    </row>
    <row r="15" spans="1:3" ht="43.2" x14ac:dyDescent="0.3">
      <c r="A15" s="57">
        <v>5</v>
      </c>
      <c r="B15" s="23" t="s">
        <v>73</v>
      </c>
      <c r="C15" s="72"/>
    </row>
    <row r="16" spans="1:3" ht="71.400000000000006" customHeight="1" thickBot="1" x14ac:dyDescent="0.35">
      <c r="A16" s="58">
        <v>6</v>
      </c>
      <c r="B16" s="59" t="s">
        <v>136</v>
      </c>
      <c r="C16" s="73"/>
    </row>
  </sheetData>
  <mergeCells count="6">
    <mergeCell ref="A2:B2"/>
    <mergeCell ref="A4:C4"/>
    <mergeCell ref="A5:C5"/>
    <mergeCell ref="A7:B7"/>
    <mergeCell ref="A9:B9"/>
    <mergeCell ref="C10:C16"/>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7"/>
  <sheetViews>
    <sheetView topLeftCell="A22" workbookViewId="0">
      <selection activeCell="A23" sqref="A23"/>
    </sheetView>
  </sheetViews>
  <sheetFormatPr defaultRowHeight="14.4" x14ac:dyDescent="0.3"/>
  <cols>
    <col min="1" max="1" width="6" customWidth="1"/>
    <col min="2" max="2" width="95.6640625" customWidth="1"/>
    <col min="3" max="3" width="10.5546875" bestFit="1" customWidth="1"/>
    <col min="4" max="4" width="10.5546875" customWidth="1"/>
    <col min="5" max="5" width="11.44140625" customWidth="1"/>
    <col min="6" max="6" width="10.5546875" customWidth="1"/>
    <col min="7" max="7" width="10.109375" customWidth="1"/>
    <col min="8" max="8" width="9.88671875" customWidth="1"/>
    <col min="9" max="9" width="0.88671875" customWidth="1"/>
    <col min="10" max="10" width="8.88671875" customWidth="1"/>
    <col min="11" max="13" width="8" customWidth="1"/>
    <col min="14" max="14" width="0.88671875" customWidth="1"/>
    <col min="15" max="15" width="16" customWidth="1"/>
  </cols>
  <sheetData>
    <row r="1" spans="1:15" ht="15" x14ac:dyDescent="0.25">
      <c r="A1" s="74" t="s">
        <v>82</v>
      </c>
      <c r="B1" s="74"/>
      <c r="C1" s="74"/>
      <c r="D1" s="74"/>
      <c r="E1" s="74"/>
      <c r="F1" s="74"/>
      <c r="G1" s="34"/>
      <c r="H1" s="34"/>
      <c r="I1" s="34"/>
      <c r="J1" s="34"/>
      <c r="K1" s="34"/>
      <c r="L1" s="34"/>
      <c r="M1" s="34"/>
      <c r="N1" s="34"/>
      <c r="O1" s="34"/>
    </row>
    <row r="2" spans="1:15" ht="69.75" customHeight="1" x14ac:dyDescent="0.25">
      <c r="A2" s="70" t="s">
        <v>121</v>
      </c>
      <c r="B2" s="70"/>
      <c r="C2" s="70"/>
      <c r="D2" s="70"/>
      <c r="E2" s="70"/>
      <c r="F2" s="70"/>
      <c r="G2" s="34"/>
      <c r="H2" s="34"/>
      <c r="I2" s="34"/>
      <c r="J2" s="34"/>
      <c r="K2" s="34"/>
      <c r="L2" s="34"/>
      <c r="M2" s="34"/>
      <c r="N2" s="34"/>
      <c r="O2" s="34"/>
    </row>
    <row r="3" spans="1:15" ht="15.75" thickBot="1" x14ac:dyDescent="0.3"/>
    <row r="4" spans="1:15" ht="15.75" x14ac:dyDescent="0.25">
      <c r="A4" s="19" t="s">
        <v>78</v>
      </c>
      <c r="B4" s="20" t="s">
        <v>72</v>
      </c>
      <c r="C4" s="21" t="s">
        <v>79</v>
      </c>
      <c r="D4" s="21" t="s">
        <v>80</v>
      </c>
      <c r="E4" s="21" t="s">
        <v>119</v>
      </c>
      <c r="F4" s="22" t="s">
        <v>120</v>
      </c>
    </row>
    <row r="5" spans="1:15" s="1" customFormat="1" ht="15.75" x14ac:dyDescent="0.25">
      <c r="A5" s="29">
        <v>1</v>
      </c>
      <c r="B5" s="27" t="s">
        <v>101</v>
      </c>
      <c r="C5" s="28"/>
      <c r="D5" s="28"/>
      <c r="E5" s="28"/>
      <c r="F5" s="30"/>
    </row>
    <row r="6" spans="1:15" s="1" customFormat="1" ht="15.75" x14ac:dyDescent="0.25">
      <c r="A6" s="29">
        <v>3</v>
      </c>
      <c r="B6" s="27" t="s">
        <v>102</v>
      </c>
      <c r="C6" s="28"/>
      <c r="D6" s="28"/>
      <c r="E6" s="28"/>
      <c r="F6" s="30"/>
    </row>
    <row r="7" spans="1:15" s="1" customFormat="1" ht="15.75" x14ac:dyDescent="0.25">
      <c r="A7" s="29">
        <v>5</v>
      </c>
      <c r="B7" s="27" t="s">
        <v>103</v>
      </c>
      <c r="C7" s="28"/>
      <c r="D7" s="28"/>
      <c r="E7" s="28"/>
      <c r="F7" s="30"/>
    </row>
    <row r="8" spans="1:15" s="1" customFormat="1" ht="15.75" x14ac:dyDescent="0.25">
      <c r="A8" s="29">
        <v>7</v>
      </c>
      <c r="B8" s="27" t="s">
        <v>104</v>
      </c>
      <c r="C8" s="28"/>
      <c r="D8" s="28"/>
      <c r="E8" s="28"/>
      <c r="F8" s="30"/>
    </row>
    <row r="9" spans="1:15" s="1" customFormat="1" ht="15.75" x14ac:dyDescent="0.25">
      <c r="A9" s="29">
        <v>9</v>
      </c>
      <c r="B9" s="27" t="s">
        <v>105</v>
      </c>
      <c r="C9" s="28"/>
      <c r="D9" s="28"/>
      <c r="E9" s="28"/>
      <c r="F9" s="30"/>
    </row>
    <row r="10" spans="1:15" s="1" customFormat="1" ht="15.75" x14ac:dyDescent="0.25">
      <c r="A10" s="29">
        <v>11</v>
      </c>
      <c r="B10" s="27" t="s">
        <v>106</v>
      </c>
      <c r="C10" s="28"/>
      <c r="D10" s="28"/>
      <c r="E10" s="28"/>
      <c r="F10" s="30"/>
    </row>
    <row r="11" spans="1:15" s="1" customFormat="1" ht="15.75" x14ac:dyDescent="0.25">
      <c r="A11" s="29">
        <v>13</v>
      </c>
      <c r="B11" s="27" t="s">
        <v>107</v>
      </c>
      <c r="C11" s="28"/>
      <c r="D11" s="28"/>
      <c r="E11" s="28"/>
      <c r="F11" s="30"/>
    </row>
    <row r="12" spans="1:15" s="1" customFormat="1" ht="31.5" x14ac:dyDescent="0.25">
      <c r="A12" s="29">
        <v>15</v>
      </c>
      <c r="B12" s="27" t="s">
        <v>108</v>
      </c>
      <c r="C12" s="28"/>
      <c r="D12" s="28"/>
      <c r="E12" s="28"/>
      <c r="F12" s="30"/>
    </row>
    <row r="13" spans="1:15" ht="15.75" x14ac:dyDescent="0.25">
      <c r="A13" s="29">
        <v>17</v>
      </c>
      <c r="B13" s="27" t="s">
        <v>109</v>
      </c>
      <c r="C13" s="28"/>
      <c r="D13" s="28"/>
      <c r="E13" s="28"/>
      <c r="F13" s="30"/>
    </row>
    <row r="14" spans="1:15" ht="15.75" x14ac:dyDescent="0.25">
      <c r="A14" s="29">
        <v>19</v>
      </c>
      <c r="B14" s="27" t="s">
        <v>110</v>
      </c>
      <c r="C14" s="28"/>
      <c r="D14" s="28"/>
      <c r="E14" s="28"/>
      <c r="F14" s="30"/>
    </row>
    <row r="15" spans="1:15" ht="31.5" x14ac:dyDescent="0.25">
      <c r="A15" s="29">
        <v>21</v>
      </c>
      <c r="B15" s="27" t="s">
        <v>111</v>
      </c>
      <c r="C15" s="28"/>
      <c r="D15" s="28"/>
      <c r="E15" s="28"/>
      <c r="F15" s="30"/>
    </row>
    <row r="16" spans="1:15" ht="15.75" x14ac:dyDescent="0.25">
      <c r="A16" s="29">
        <v>23</v>
      </c>
      <c r="B16" s="27" t="s">
        <v>112</v>
      </c>
      <c r="C16" s="28"/>
      <c r="D16" s="28"/>
      <c r="E16" s="28"/>
      <c r="F16" s="30"/>
    </row>
    <row r="17" spans="1:15" ht="15.75" x14ac:dyDescent="0.25">
      <c r="A17" s="29">
        <v>25</v>
      </c>
      <c r="B17" s="27" t="s">
        <v>113</v>
      </c>
      <c r="C17" s="28"/>
      <c r="D17" s="28"/>
      <c r="E17" s="28"/>
      <c r="F17" s="30"/>
    </row>
    <row r="18" spans="1:15" ht="15.75" x14ac:dyDescent="0.25">
      <c r="A18" s="29">
        <v>27</v>
      </c>
      <c r="B18" s="27" t="s">
        <v>114</v>
      </c>
      <c r="C18" s="28"/>
      <c r="D18" s="28"/>
      <c r="E18" s="28"/>
      <c r="F18" s="30"/>
    </row>
    <row r="19" spans="1:15" ht="31.5" x14ac:dyDescent="0.25">
      <c r="A19" s="29">
        <v>29</v>
      </c>
      <c r="B19" s="27" t="s">
        <v>115</v>
      </c>
      <c r="C19" s="28"/>
      <c r="D19" s="28"/>
      <c r="E19" s="28"/>
      <c r="F19" s="30"/>
    </row>
    <row r="20" spans="1:15" x14ac:dyDescent="0.3">
      <c r="A20" s="29">
        <v>31</v>
      </c>
      <c r="B20" s="25" t="s">
        <v>116</v>
      </c>
      <c r="C20" s="23"/>
      <c r="D20" s="23"/>
      <c r="E20" s="23"/>
      <c r="F20" s="24"/>
    </row>
    <row r="21" spans="1:15" ht="15.75" thickBot="1" x14ac:dyDescent="0.3">
      <c r="A21" s="31">
        <v>32</v>
      </c>
      <c r="B21" s="32" t="s">
        <v>117</v>
      </c>
      <c r="C21" s="33"/>
      <c r="D21" s="33"/>
      <c r="E21" s="33"/>
      <c r="F21" s="13"/>
    </row>
    <row r="23" spans="1:15" ht="15.75" thickBot="1" x14ac:dyDescent="0.3">
      <c r="A23" t="s">
        <v>122</v>
      </c>
    </row>
    <row r="24" spans="1:15" ht="45" x14ac:dyDescent="0.25">
      <c r="A24" s="15" t="s">
        <v>118</v>
      </c>
      <c r="B24" s="26" t="s">
        <v>2</v>
      </c>
      <c r="C24" s="15" t="s">
        <v>81</v>
      </c>
      <c r="D24" s="15" t="s">
        <v>1</v>
      </c>
      <c r="E24" s="15" t="s">
        <v>54</v>
      </c>
      <c r="F24" s="15" t="s">
        <v>55</v>
      </c>
      <c r="G24" s="15" t="s">
        <v>56</v>
      </c>
      <c r="H24" s="15" t="s">
        <v>57</v>
      </c>
      <c r="I24" s="16"/>
      <c r="J24" s="15" t="s">
        <v>52</v>
      </c>
      <c r="K24" s="15" t="s">
        <v>53</v>
      </c>
      <c r="L24" s="15" t="s">
        <v>50</v>
      </c>
      <c r="M24" s="15" t="s">
        <v>51</v>
      </c>
      <c r="N24" s="16"/>
      <c r="O24" s="17" t="s">
        <v>58</v>
      </c>
    </row>
    <row r="25" spans="1:15" ht="60" customHeight="1" x14ac:dyDescent="0.25">
      <c r="A25" s="7">
        <v>1</v>
      </c>
      <c r="B25" s="3" t="s">
        <v>6</v>
      </c>
      <c r="C25" s="3" t="s">
        <v>4</v>
      </c>
      <c r="D25" s="3" t="s">
        <v>5</v>
      </c>
      <c r="E25" s="4">
        <v>0.5</v>
      </c>
      <c r="F25" s="4">
        <v>0.2</v>
      </c>
      <c r="G25" s="4">
        <v>0.1</v>
      </c>
      <c r="H25" s="4">
        <v>0.2</v>
      </c>
      <c r="I25" s="5"/>
      <c r="J25" s="4">
        <f>O25*E25</f>
        <v>0</v>
      </c>
      <c r="K25" s="4">
        <f>F25*O25</f>
        <v>0</v>
      </c>
      <c r="L25" s="4">
        <f>G25*O25</f>
        <v>0</v>
      </c>
      <c r="M25" s="4">
        <f>O25*H25</f>
        <v>0</v>
      </c>
      <c r="N25" s="5"/>
      <c r="O25" s="8"/>
    </row>
    <row r="26" spans="1:15" ht="30" customHeight="1" x14ac:dyDescent="0.25">
      <c r="A26" s="7">
        <v>2</v>
      </c>
      <c r="B26" s="3" t="s">
        <v>59</v>
      </c>
      <c r="C26" s="3" t="s">
        <v>4</v>
      </c>
      <c r="D26" s="3" t="s">
        <v>8</v>
      </c>
      <c r="E26" s="4">
        <v>0.5</v>
      </c>
      <c r="F26" s="4">
        <v>0.2</v>
      </c>
      <c r="G26" s="4">
        <v>0.1</v>
      </c>
      <c r="H26" s="4">
        <v>0.2</v>
      </c>
      <c r="I26" s="5"/>
      <c r="J26" s="4">
        <f t="shared" ref="J26:J44" si="0">O26*E26</f>
        <v>0</v>
      </c>
      <c r="K26" s="4">
        <f t="shared" ref="K26:K44" si="1">F26*O26</f>
        <v>0</v>
      </c>
      <c r="L26" s="4">
        <f t="shared" ref="L26:L44" si="2">G26*O26</f>
        <v>0</v>
      </c>
      <c r="M26" s="4">
        <f t="shared" ref="M26:M44" si="3">O26*H26</f>
        <v>0</v>
      </c>
      <c r="N26" s="5"/>
      <c r="O26" s="8"/>
    </row>
    <row r="27" spans="1:15" ht="30" customHeight="1" x14ac:dyDescent="0.25">
      <c r="A27" s="7">
        <v>3</v>
      </c>
      <c r="B27" s="3" t="s">
        <v>10</v>
      </c>
      <c r="C27" s="3" t="s">
        <v>9</v>
      </c>
      <c r="D27" s="3" t="s">
        <v>9</v>
      </c>
      <c r="E27" s="4">
        <v>0.5</v>
      </c>
      <c r="F27" s="4">
        <v>0.2</v>
      </c>
      <c r="G27" s="4">
        <v>0.1</v>
      </c>
      <c r="H27" s="4">
        <v>0.2</v>
      </c>
      <c r="I27" s="5"/>
      <c r="J27" s="4">
        <f t="shared" si="0"/>
        <v>0</v>
      </c>
      <c r="K27" s="4">
        <f t="shared" si="1"/>
        <v>0</v>
      </c>
      <c r="L27" s="4">
        <f t="shared" si="2"/>
        <v>0</v>
      </c>
      <c r="M27" s="4">
        <f t="shared" si="3"/>
        <v>0</v>
      </c>
      <c r="N27" s="5"/>
      <c r="O27" s="8"/>
    </row>
    <row r="28" spans="1:15" ht="30" customHeight="1" x14ac:dyDescent="0.25">
      <c r="A28" s="7">
        <v>4</v>
      </c>
      <c r="B28" s="3" t="s">
        <v>13</v>
      </c>
      <c r="C28" s="3" t="s">
        <v>11</v>
      </c>
      <c r="D28" s="3" t="s">
        <v>12</v>
      </c>
      <c r="E28" s="4">
        <v>0.5</v>
      </c>
      <c r="F28" s="4">
        <v>0.2</v>
      </c>
      <c r="G28" s="4">
        <v>0.1</v>
      </c>
      <c r="H28" s="4">
        <v>0.2</v>
      </c>
      <c r="I28" s="5"/>
      <c r="J28" s="4">
        <f t="shared" si="0"/>
        <v>0</v>
      </c>
      <c r="K28" s="4">
        <f t="shared" si="1"/>
        <v>0</v>
      </c>
      <c r="L28" s="4">
        <f t="shared" si="2"/>
        <v>0</v>
      </c>
      <c r="M28" s="4">
        <f t="shared" si="3"/>
        <v>0</v>
      </c>
      <c r="N28" s="5"/>
      <c r="O28" s="8"/>
    </row>
    <row r="29" spans="1:15" ht="75" customHeight="1" x14ac:dyDescent="0.3">
      <c r="A29" s="7">
        <v>5</v>
      </c>
      <c r="B29" s="3" t="s">
        <v>60</v>
      </c>
      <c r="C29" s="3" t="s">
        <v>14</v>
      </c>
      <c r="D29" s="3" t="s">
        <v>15</v>
      </c>
      <c r="E29" s="4">
        <v>0.5</v>
      </c>
      <c r="F29" s="4">
        <v>0.2</v>
      </c>
      <c r="G29" s="4">
        <v>0.1</v>
      </c>
      <c r="H29" s="4">
        <v>0.2</v>
      </c>
      <c r="I29" s="5"/>
      <c r="J29" s="4">
        <f t="shared" si="0"/>
        <v>0</v>
      </c>
      <c r="K29" s="4">
        <f t="shared" si="1"/>
        <v>0</v>
      </c>
      <c r="L29" s="4">
        <f t="shared" si="2"/>
        <v>0</v>
      </c>
      <c r="M29" s="4">
        <f t="shared" si="3"/>
        <v>0</v>
      </c>
      <c r="N29" s="5"/>
      <c r="O29" s="8"/>
    </row>
    <row r="30" spans="1:15" ht="45" customHeight="1" x14ac:dyDescent="0.3">
      <c r="A30" s="7">
        <v>6</v>
      </c>
      <c r="B30" s="3" t="s">
        <v>61</v>
      </c>
      <c r="C30" s="3" t="s">
        <v>14</v>
      </c>
      <c r="D30" s="3" t="s">
        <v>19</v>
      </c>
      <c r="E30" s="4">
        <v>0.5</v>
      </c>
      <c r="F30" s="4">
        <v>0.2</v>
      </c>
      <c r="G30" s="4">
        <v>0.1</v>
      </c>
      <c r="H30" s="4">
        <v>0.2</v>
      </c>
      <c r="I30" s="5"/>
      <c r="J30" s="4">
        <f t="shared" si="0"/>
        <v>0</v>
      </c>
      <c r="K30" s="4">
        <f t="shared" si="1"/>
        <v>0</v>
      </c>
      <c r="L30" s="4">
        <f t="shared" si="2"/>
        <v>0</v>
      </c>
      <c r="M30" s="4">
        <f t="shared" si="3"/>
        <v>0</v>
      </c>
      <c r="N30" s="5"/>
      <c r="O30" s="8"/>
    </row>
    <row r="31" spans="1:15" ht="30" customHeight="1" x14ac:dyDescent="0.3">
      <c r="A31" s="7">
        <v>7</v>
      </c>
      <c r="B31" s="3" t="s">
        <v>62</v>
      </c>
      <c r="C31" s="3" t="s">
        <v>14</v>
      </c>
      <c r="D31" s="3" t="s">
        <v>22</v>
      </c>
      <c r="E31" s="4">
        <v>0.5</v>
      </c>
      <c r="F31" s="4">
        <v>0.2</v>
      </c>
      <c r="G31" s="4">
        <v>0.1</v>
      </c>
      <c r="H31" s="4">
        <v>0.2</v>
      </c>
      <c r="I31" s="5"/>
      <c r="J31" s="4">
        <f t="shared" si="0"/>
        <v>0</v>
      </c>
      <c r="K31" s="4">
        <f t="shared" si="1"/>
        <v>0</v>
      </c>
      <c r="L31" s="4">
        <f t="shared" si="2"/>
        <v>0</v>
      </c>
      <c r="M31" s="4">
        <f t="shared" si="3"/>
        <v>0</v>
      </c>
      <c r="N31" s="5"/>
      <c r="O31" s="8"/>
    </row>
    <row r="32" spans="1:15" ht="30" customHeight="1" x14ac:dyDescent="0.3">
      <c r="A32" s="7">
        <v>8</v>
      </c>
      <c r="B32" s="3" t="s">
        <v>63</v>
      </c>
      <c r="C32" s="3" t="s">
        <v>14</v>
      </c>
      <c r="D32" s="3" t="s">
        <v>24</v>
      </c>
      <c r="E32" s="4">
        <v>0.5</v>
      </c>
      <c r="F32" s="4">
        <v>0.2</v>
      </c>
      <c r="G32" s="4">
        <v>0.1</v>
      </c>
      <c r="H32" s="4">
        <v>0.2</v>
      </c>
      <c r="I32" s="5"/>
      <c r="J32" s="4">
        <f t="shared" si="0"/>
        <v>0</v>
      </c>
      <c r="K32" s="4">
        <f t="shared" si="1"/>
        <v>0</v>
      </c>
      <c r="L32" s="4">
        <f t="shared" si="2"/>
        <v>0</v>
      </c>
      <c r="M32" s="4">
        <f t="shared" si="3"/>
        <v>0</v>
      </c>
      <c r="N32" s="5"/>
      <c r="O32" s="8"/>
    </row>
    <row r="33" spans="1:15" ht="30" customHeight="1" x14ac:dyDescent="0.3">
      <c r="A33" s="7">
        <v>9</v>
      </c>
      <c r="B33" s="3" t="s">
        <v>64</v>
      </c>
      <c r="C33" s="3" t="s">
        <v>14</v>
      </c>
      <c r="D33" s="6" t="s">
        <v>25</v>
      </c>
      <c r="E33" s="4">
        <v>0.5</v>
      </c>
      <c r="F33" s="4">
        <v>0.2</v>
      </c>
      <c r="G33" s="4">
        <v>0.1</v>
      </c>
      <c r="H33" s="4">
        <v>0.2</v>
      </c>
      <c r="I33" s="5"/>
      <c r="J33" s="4">
        <f t="shared" si="0"/>
        <v>0</v>
      </c>
      <c r="K33" s="4">
        <f t="shared" si="1"/>
        <v>0</v>
      </c>
      <c r="L33" s="4">
        <f t="shared" si="2"/>
        <v>0</v>
      </c>
      <c r="M33" s="4">
        <f t="shared" si="3"/>
        <v>0</v>
      </c>
      <c r="N33" s="5"/>
      <c r="O33" s="8"/>
    </row>
    <row r="34" spans="1:15" ht="30" customHeight="1" x14ac:dyDescent="0.3">
      <c r="A34" s="7">
        <v>10</v>
      </c>
      <c r="B34" s="3" t="s">
        <v>65</v>
      </c>
      <c r="C34" s="3" t="s">
        <v>14</v>
      </c>
      <c r="D34" s="3" t="s">
        <v>26</v>
      </c>
      <c r="E34" s="4">
        <v>0.5</v>
      </c>
      <c r="F34" s="4">
        <v>0.2</v>
      </c>
      <c r="G34" s="4">
        <v>0.1</v>
      </c>
      <c r="H34" s="4">
        <v>0.2</v>
      </c>
      <c r="I34" s="5"/>
      <c r="J34" s="4">
        <f t="shared" si="0"/>
        <v>0</v>
      </c>
      <c r="K34" s="4">
        <f t="shared" si="1"/>
        <v>0</v>
      </c>
      <c r="L34" s="4">
        <f t="shared" si="2"/>
        <v>0</v>
      </c>
      <c r="M34" s="4">
        <f t="shared" si="3"/>
        <v>0</v>
      </c>
      <c r="N34" s="5"/>
      <c r="O34" s="8"/>
    </row>
    <row r="35" spans="1:15" ht="30" customHeight="1" x14ac:dyDescent="0.3">
      <c r="A35" s="7">
        <v>11</v>
      </c>
      <c r="B35" s="3" t="s">
        <v>29</v>
      </c>
      <c r="C35" s="3" t="s">
        <v>30</v>
      </c>
      <c r="D35" s="3" t="s">
        <v>28</v>
      </c>
      <c r="E35" s="4">
        <v>0.5</v>
      </c>
      <c r="F35" s="4">
        <v>0.2</v>
      </c>
      <c r="G35" s="4">
        <v>0.1</v>
      </c>
      <c r="H35" s="4">
        <v>0.2</v>
      </c>
      <c r="I35" s="5"/>
      <c r="J35" s="4">
        <f t="shared" si="0"/>
        <v>0</v>
      </c>
      <c r="K35" s="4">
        <f t="shared" si="1"/>
        <v>0</v>
      </c>
      <c r="L35" s="4">
        <f t="shared" si="2"/>
        <v>0</v>
      </c>
      <c r="M35" s="4">
        <f t="shared" si="3"/>
        <v>0</v>
      </c>
      <c r="N35" s="5"/>
      <c r="O35" s="8"/>
    </row>
    <row r="36" spans="1:15" ht="30" customHeight="1" x14ac:dyDescent="0.3">
      <c r="A36" s="7">
        <v>12</v>
      </c>
      <c r="B36" s="3" t="s">
        <v>83</v>
      </c>
      <c r="C36" s="3" t="s">
        <v>30</v>
      </c>
      <c r="D36" s="3" t="s">
        <v>31</v>
      </c>
      <c r="E36" s="4">
        <v>0.5</v>
      </c>
      <c r="F36" s="4">
        <v>0.2</v>
      </c>
      <c r="G36" s="4">
        <v>0.1</v>
      </c>
      <c r="H36" s="4">
        <v>0.2</v>
      </c>
      <c r="I36" s="5"/>
      <c r="J36" s="4">
        <f t="shared" si="0"/>
        <v>0</v>
      </c>
      <c r="K36" s="4">
        <f t="shared" si="1"/>
        <v>0</v>
      </c>
      <c r="L36" s="4">
        <f t="shared" si="2"/>
        <v>0</v>
      </c>
      <c r="M36" s="4">
        <f t="shared" si="3"/>
        <v>0</v>
      </c>
      <c r="N36" s="5"/>
      <c r="O36" s="8"/>
    </row>
    <row r="37" spans="1:15" ht="60" customHeight="1" x14ac:dyDescent="0.3">
      <c r="A37" s="7">
        <v>13</v>
      </c>
      <c r="B37" s="3" t="s">
        <v>34</v>
      </c>
      <c r="C37" s="3" t="s">
        <v>30</v>
      </c>
      <c r="D37" s="3" t="s">
        <v>33</v>
      </c>
      <c r="E37" s="4">
        <v>0.5</v>
      </c>
      <c r="F37" s="4">
        <v>0.2</v>
      </c>
      <c r="G37" s="4">
        <v>0.1</v>
      </c>
      <c r="H37" s="4">
        <v>0.2</v>
      </c>
      <c r="I37" s="5"/>
      <c r="J37" s="4">
        <f t="shared" si="0"/>
        <v>0</v>
      </c>
      <c r="K37" s="4">
        <f t="shared" si="1"/>
        <v>0</v>
      </c>
      <c r="L37" s="4">
        <f t="shared" si="2"/>
        <v>0</v>
      </c>
      <c r="M37" s="4">
        <f t="shared" si="3"/>
        <v>0</v>
      </c>
      <c r="N37" s="5"/>
      <c r="O37" s="8"/>
    </row>
    <row r="38" spans="1:15" ht="30" customHeight="1" x14ac:dyDescent="0.3">
      <c r="A38" s="7">
        <v>14</v>
      </c>
      <c r="B38" s="3" t="s">
        <v>36</v>
      </c>
      <c r="C38" s="3" t="s">
        <v>30</v>
      </c>
      <c r="D38" s="3" t="s">
        <v>35</v>
      </c>
      <c r="E38" s="4">
        <v>0.5</v>
      </c>
      <c r="F38" s="4">
        <v>0.2</v>
      </c>
      <c r="G38" s="4">
        <v>0.1</v>
      </c>
      <c r="H38" s="4">
        <v>0.2</v>
      </c>
      <c r="I38" s="5"/>
      <c r="J38" s="4">
        <f t="shared" si="0"/>
        <v>0</v>
      </c>
      <c r="K38" s="4">
        <f t="shared" si="1"/>
        <v>0</v>
      </c>
      <c r="L38" s="4">
        <f t="shared" si="2"/>
        <v>0</v>
      </c>
      <c r="M38" s="4">
        <f t="shared" si="3"/>
        <v>0</v>
      </c>
      <c r="N38" s="5"/>
      <c r="O38" s="8"/>
    </row>
    <row r="39" spans="1:15" ht="30" customHeight="1" x14ac:dyDescent="0.3">
      <c r="A39" s="7">
        <v>15</v>
      </c>
      <c r="B39" s="3" t="s">
        <v>67</v>
      </c>
      <c r="C39" s="3" t="s">
        <v>30</v>
      </c>
      <c r="D39" s="3" t="s">
        <v>66</v>
      </c>
      <c r="E39" s="4">
        <v>0.5</v>
      </c>
      <c r="F39" s="4">
        <v>0.2</v>
      </c>
      <c r="G39" s="4">
        <v>0.1</v>
      </c>
      <c r="H39" s="4">
        <v>0.2</v>
      </c>
      <c r="I39" s="5"/>
      <c r="J39" s="4">
        <f t="shared" si="0"/>
        <v>0</v>
      </c>
      <c r="K39" s="4">
        <f t="shared" si="1"/>
        <v>0</v>
      </c>
      <c r="L39" s="4">
        <f t="shared" si="2"/>
        <v>0</v>
      </c>
      <c r="M39" s="4">
        <f t="shared" si="3"/>
        <v>0</v>
      </c>
      <c r="N39" s="5"/>
      <c r="O39" s="8"/>
    </row>
    <row r="40" spans="1:15" ht="30" customHeight="1" x14ac:dyDescent="0.3">
      <c r="A40" s="7">
        <v>16</v>
      </c>
      <c r="B40" s="3" t="s">
        <v>69</v>
      </c>
      <c r="C40" s="3" t="s">
        <v>30</v>
      </c>
      <c r="D40" s="3" t="s">
        <v>68</v>
      </c>
      <c r="E40" s="4">
        <v>0.5</v>
      </c>
      <c r="F40" s="4">
        <v>0.2</v>
      </c>
      <c r="G40" s="4">
        <v>0.1</v>
      </c>
      <c r="H40" s="4">
        <v>0.2</v>
      </c>
      <c r="I40" s="5"/>
      <c r="J40" s="4">
        <f t="shared" si="0"/>
        <v>0</v>
      </c>
      <c r="K40" s="4">
        <f t="shared" si="1"/>
        <v>0</v>
      </c>
      <c r="L40" s="4">
        <f t="shared" si="2"/>
        <v>0</v>
      </c>
      <c r="M40" s="4">
        <f t="shared" si="3"/>
        <v>0</v>
      </c>
      <c r="N40" s="5"/>
      <c r="O40" s="8"/>
    </row>
    <row r="41" spans="1:15" ht="30" customHeight="1" x14ac:dyDescent="0.3">
      <c r="A41" s="7">
        <v>17</v>
      </c>
      <c r="B41" s="3" t="s">
        <v>42</v>
      </c>
      <c r="C41" s="3" t="s">
        <v>30</v>
      </c>
      <c r="D41" s="3" t="s">
        <v>41</v>
      </c>
      <c r="E41" s="4">
        <v>0.5</v>
      </c>
      <c r="F41" s="4">
        <v>0.2</v>
      </c>
      <c r="G41" s="4">
        <v>0.1</v>
      </c>
      <c r="H41" s="4">
        <v>0.2</v>
      </c>
      <c r="I41" s="5"/>
      <c r="J41" s="4">
        <f t="shared" si="0"/>
        <v>0</v>
      </c>
      <c r="K41" s="4">
        <f t="shared" si="1"/>
        <v>0</v>
      </c>
      <c r="L41" s="4">
        <f t="shared" si="2"/>
        <v>0</v>
      </c>
      <c r="M41" s="4">
        <f t="shared" si="3"/>
        <v>0</v>
      </c>
      <c r="N41" s="5"/>
      <c r="O41" s="8"/>
    </row>
    <row r="42" spans="1:15" ht="45" customHeight="1" x14ac:dyDescent="0.3">
      <c r="A42" s="7">
        <v>18</v>
      </c>
      <c r="B42" s="3" t="s">
        <v>44</v>
      </c>
      <c r="C42" s="3" t="s">
        <v>30</v>
      </c>
      <c r="D42" s="3" t="s">
        <v>43</v>
      </c>
      <c r="E42" s="4">
        <v>0.5</v>
      </c>
      <c r="F42" s="4">
        <v>0.2</v>
      </c>
      <c r="G42" s="4">
        <v>0.1</v>
      </c>
      <c r="H42" s="4">
        <v>0.2</v>
      </c>
      <c r="I42" s="5"/>
      <c r="J42" s="4">
        <f t="shared" si="0"/>
        <v>0</v>
      </c>
      <c r="K42" s="4">
        <f t="shared" si="1"/>
        <v>0</v>
      </c>
      <c r="L42" s="4">
        <f t="shared" si="2"/>
        <v>0</v>
      </c>
      <c r="M42" s="4">
        <f t="shared" si="3"/>
        <v>0</v>
      </c>
      <c r="N42" s="5"/>
      <c r="O42" s="8"/>
    </row>
    <row r="43" spans="1:15" ht="75" customHeight="1" x14ac:dyDescent="0.3">
      <c r="A43" s="7">
        <v>19</v>
      </c>
      <c r="B43" s="3" t="s">
        <v>70</v>
      </c>
      <c r="C43" s="3" t="s">
        <v>30</v>
      </c>
      <c r="D43" s="3" t="s">
        <v>45</v>
      </c>
      <c r="E43" s="4">
        <v>0.5</v>
      </c>
      <c r="F43" s="4">
        <v>0.2</v>
      </c>
      <c r="G43" s="4">
        <v>0.1</v>
      </c>
      <c r="H43" s="4">
        <v>0.2</v>
      </c>
      <c r="I43" s="5"/>
      <c r="J43" s="4">
        <f t="shared" si="0"/>
        <v>0</v>
      </c>
      <c r="K43" s="4">
        <f t="shared" si="1"/>
        <v>0</v>
      </c>
      <c r="L43" s="4">
        <f t="shared" si="2"/>
        <v>0</v>
      </c>
      <c r="M43" s="4">
        <f t="shared" si="3"/>
        <v>0</v>
      </c>
      <c r="N43" s="5"/>
      <c r="O43" s="8"/>
    </row>
    <row r="44" spans="1:15" ht="30.75" customHeight="1" thickBot="1" x14ac:dyDescent="0.35">
      <c r="A44" s="7">
        <v>20</v>
      </c>
      <c r="B44" s="10" t="s">
        <v>71</v>
      </c>
      <c r="C44" s="10" t="s">
        <v>30</v>
      </c>
      <c r="D44" s="10" t="s">
        <v>47</v>
      </c>
      <c r="E44" s="11">
        <v>0.5</v>
      </c>
      <c r="F44" s="11">
        <v>0.2</v>
      </c>
      <c r="G44" s="11">
        <v>0.1</v>
      </c>
      <c r="H44" s="11">
        <v>0.2</v>
      </c>
      <c r="I44" s="12"/>
      <c r="J44" s="11">
        <f t="shared" si="0"/>
        <v>0</v>
      </c>
      <c r="K44" s="11">
        <f t="shared" si="1"/>
        <v>0</v>
      </c>
      <c r="L44" s="11">
        <f t="shared" si="2"/>
        <v>0</v>
      </c>
      <c r="M44" s="11">
        <f t="shared" si="3"/>
        <v>0</v>
      </c>
      <c r="N44" s="12"/>
      <c r="O44" s="13"/>
    </row>
    <row r="46" spans="1:15" x14ac:dyDescent="0.3">
      <c r="B46" t="s">
        <v>84</v>
      </c>
    </row>
    <row r="48" spans="1:15" x14ac:dyDescent="0.3">
      <c r="B48" t="s">
        <v>85</v>
      </c>
    </row>
    <row r="50" spans="2:2" x14ac:dyDescent="0.3">
      <c r="B50" t="s">
        <v>86</v>
      </c>
    </row>
    <row r="52" spans="2:2" x14ac:dyDescent="0.3">
      <c r="B52" t="s">
        <v>87</v>
      </c>
    </row>
    <row r="54" spans="2:2" x14ac:dyDescent="0.3">
      <c r="B54" t="s">
        <v>88</v>
      </c>
    </row>
    <row r="56" spans="2:2" x14ac:dyDescent="0.3">
      <c r="B56" t="s">
        <v>89</v>
      </c>
    </row>
    <row r="58" spans="2:2" x14ac:dyDescent="0.3">
      <c r="B58" t="s">
        <v>90</v>
      </c>
    </row>
    <row r="60" spans="2:2" x14ac:dyDescent="0.3">
      <c r="B60" t="s">
        <v>91</v>
      </c>
    </row>
    <row r="62" spans="2:2" x14ac:dyDescent="0.3">
      <c r="B62" t="s">
        <v>92</v>
      </c>
    </row>
    <row r="64" spans="2:2" x14ac:dyDescent="0.3">
      <c r="B64" t="s">
        <v>93</v>
      </c>
    </row>
    <row r="66" spans="2:2" x14ac:dyDescent="0.3">
      <c r="B66" t="s">
        <v>94</v>
      </c>
    </row>
    <row r="68" spans="2:2" x14ac:dyDescent="0.3">
      <c r="B68" t="s">
        <v>95</v>
      </c>
    </row>
    <row r="70" spans="2:2" x14ac:dyDescent="0.3">
      <c r="B70" t="s">
        <v>96</v>
      </c>
    </row>
    <row r="72" spans="2:2" x14ac:dyDescent="0.3">
      <c r="B72" t="s">
        <v>97</v>
      </c>
    </row>
    <row r="74" spans="2:2" x14ac:dyDescent="0.3">
      <c r="B74" t="s">
        <v>98</v>
      </c>
    </row>
    <row r="76" spans="2:2" x14ac:dyDescent="0.3">
      <c r="B76" t="s">
        <v>99</v>
      </c>
    </row>
    <row r="77" spans="2:2" x14ac:dyDescent="0.3">
      <c r="B77" t="s">
        <v>100</v>
      </c>
    </row>
  </sheetData>
  <mergeCells count="2">
    <mergeCell ref="A1:F1"/>
    <mergeCell ref="A2:F2"/>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election activeCell="D11" sqref="D11"/>
    </sheetView>
  </sheetViews>
  <sheetFormatPr defaultRowHeight="14.4" x14ac:dyDescent="0.3"/>
  <cols>
    <col min="1" max="1" width="17.44140625" customWidth="1"/>
    <col min="2" max="2" width="13.44140625" bestFit="1" customWidth="1"/>
    <col min="3" max="3" width="31.33203125" customWidth="1"/>
    <col min="4" max="4" width="73.33203125" customWidth="1"/>
    <col min="5" max="5" width="11.44140625" customWidth="1"/>
    <col min="6" max="6" width="10.5546875" customWidth="1"/>
    <col min="7" max="7" width="10.109375" customWidth="1"/>
    <col min="8" max="8" width="9.88671875" customWidth="1"/>
    <col min="9" max="9" width="0.88671875" customWidth="1"/>
    <col min="10" max="10" width="8.88671875" customWidth="1"/>
    <col min="11" max="13" width="8" customWidth="1"/>
    <col min="14" max="14" width="0.88671875" customWidth="1"/>
    <col min="15" max="15" width="16" customWidth="1"/>
  </cols>
  <sheetData>
    <row r="1" spans="1:15" ht="45" x14ac:dyDescent="0.25">
      <c r="A1" s="14" t="s">
        <v>0</v>
      </c>
      <c r="B1" s="15" t="s">
        <v>49</v>
      </c>
      <c r="C1" s="15" t="s">
        <v>1</v>
      </c>
      <c r="D1" s="15" t="s">
        <v>2</v>
      </c>
      <c r="E1" s="15" t="s">
        <v>54</v>
      </c>
      <c r="F1" s="15" t="s">
        <v>55</v>
      </c>
      <c r="G1" s="15" t="s">
        <v>56</v>
      </c>
      <c r="H1" s="15" t="s">
        <v>57</v>
      </c>
      <c r="I1" s="16"/>
      <c r="J1" s="15" t="s">
        <v>52</v>
      </c>
      <c r="K1" s="15" t="s">
        <v>53</v>
      </c>
      <c r="L1" s="15" t="s">
        <v>50</v>
      </c>
      <c r="M1" s="15" t="s">
        <v>51</v>
      </c>
      <c r="N1" s="16"/>
      <c r="O1" s="17" t="s">
        <v>58</v>
      </c>
    </row>
    <row r="2" spans="1:15" ht="60" x14ac:dyDescent="0.25">
      <c r="A2" s="7" t="s">
        <v>3</v>
      </c>
      <c r="B2" s="3" t="s">
        <v>4</v>
      </c>
      <c r="C2" s="3" t="s">
        <v>5</v>
      </c>
      <c r="D2" s="3" t="s">
        <v>6</v>
      </c>
      <c r="E2" s="4">
        <v>0.5</v>
      </c>
      <c r="F2" s="4">
        <v>0.2</v>
      </c>
      <c r="G2" s="4">
        <v>0.1</v>
      </c>
      <c r="H2" s="4">
        <v>0.2</v>
      </c>
      <c r="I2" s="5"/>
      <c r="J2" s="4">
        <f>O2*E2</f>
        <v>0</v>
      </c>
      <c r="K2" s="4">
        <f>F2*O2</f>
        <v>0</v>
      </c>
      <c r="L2" s="4">
        <f>G2*O2</f>
        <v>0</v>
      </c>
      <c r="M2" s="4">
        <f>O2*H2</f>
        <v>0</v>
      </c>
      <c r="N2" s="5"/>
      <c r="O2" s="8"/>
    </row>
    <row r="3" spans="1:15" ht="30" x14ac:dyDescent="0.25">
      <c r="A3" s="7" t="s">
        <v>7</v>
      </c>
      <c r="B3" s="3" t="s">
        <v>4</v>
      </c>
      <c r="C3" s="3" t="s">
        <v>8</v>
      </c>
      <c r="D3" s="3" t="s">
        <v>59</v>
      </c>
      <c r="E3" s="4">
        <v>0.5</v>
      </c>
      <c r="F3" s="4">
        <v>0.2</v>
      </c>
      <c r="G3" s="4">
        <v>0.1</v>
      </c>
      <c r="H3" s="4">
        <v>0.2</v>
      </c>
      <c r="I3" s="5"/>
      <c r="J3" s="4">
        <f t="shared" ref="J3:J24" si="0">O3*E3</f>
        <v>0</v>
      </c>
      <c r="K3" s="4">
        <f t="shared" ref="K3:K24" si="1">F3*O3</f>
        <v>0</v>
      </c>
      <c r="L3" s="4">
        <f t="shared" ref="L3:L24" si="2">G3*O3</f>
        <v>0</v>
      </c>
      <c r="M3" s="4">
        <f t="shared" ref="M3:M24" si="3">O3*H3</f>
        <v>0</v>
      </c>
      <c r="N3" s="5"/>
      <c r="O3" s="8"/>
    </row>
    <row r="4" spans="1:15" ht="30" x14ac:dyDescent="0.25">
      <c r="A4" s="7" t="s">
        <v>3</v>
      </c>
      <c r="B4" s="3" t="s">
        <v>9</v>
      </c>
      <c r="C4" s="3" t="s">
        <v>9</v>
      </c>
      <c r="D4" s="3" t="s">
        <v>10</v>
      </c>
      <c r="E4" s="4">
        <v>0.5</v>
      </c>
      <c r="F4" s="4">
        <v>0.2</v>
      </c>
      <c r="G4" s="4">
        <v>0.1</v>
      </c>
      <c r="H4" s="4">
        <v>0.2</v>
      </c>
      <c r="I4" s="5"/>
      <c r="J4" s="4">
        <f t="shared" si="0"/>
        <v>0</v>
      </c>
      <c r="K4" s="4">
        <f t="shared" si="1"/>
        <v>0</v>
      </c>
      <c r="L4" s="4">
        <f t="shared" si="2"/>
        <v>0</v>
      </c>
      <c r="M4" s="4">
        <f t="shared" si="3"/>
        <v>0</v>
      </c>
      <c r="N4" s="5"/>
      <c r="O4" s="8"/>
    </row>
    <row r="5" spans="1:15" ht="30" x14ac:dyDescent="0.25">
      <c r="A5" s="7" t="s">
        <v>7</v>
      </c>
      <c r="B5" s="3" t="s">
        <v>11</v>
      </c>
      <c r="C5" s="3" t="s">
        <v>12</v>
      </c>
      <c r="D5" s="3" t="s">
        <v>13</v>
      </c>
      <c r="E5" s="4">
        <v>0.5</v>
      </c>
      <c r="F5" s="4">
        <v>0.2</v>
      </c>
      <c r="G5" s="4">
        <v>0.1</v>
      </c>
      <c r="H5" s="4">
        <v>0.2</v>
      </c>
      <c r="I5" s="5"/>
      <c r="J5" s="4">
        <f t="shared" si="0"/>
        <v>0</v>
      </c>
      <c r="K5" s="4">
        <f t="shared" si="1"/>
        <v>0</v>
      </c>
      <c r="L5" s="4">
        <f t="shared" si="2"/>
        <v>0</v>
      </c>
      <c r="M5" s="4">
        <f t="shared" si="3"/>
        <v>0</v>
      </c>
      <c r="N5" s="5"/>
      <c r="O5" s="8"/>
    </row>
    <row r="6" spans="1:15" ht="15" x14ac:dyDescent="0.3">
      <c r="A6" s="75" t="s">
        <v>3</v>
      </c>
      <c r="B6" s="76" t="s">
        <v>14</v>
      </c>
      <c r="C6" s="76" t="s">
        <v>15</v>
      </c>
      <c r="D6" s="3"/>
      <c r="E6" s="4">
        <v>0.5</v>
      </c>
      <c r="F6" s="4">
        <v>0.2</v>
      </c>
      <c r="G6" s="4">
        <v>0.1</v>
      </c>
      <c r="H6" s="4">
        <v>0.2</v>
      </c>
      <c r="I6" s="5"/>
      <c r="J6" s="4">
        <f t="shared" si="0"/>
        <v>0</v>
      </c>
      <c r="K6" s="4">
        <f t="shared" si="1"/>
        <v>0</v>
      </c>
      <c r="L6" s="4">
        <f t="shared" si="2"/>
        <v>0</v>
      </c>
      <c r="M6" s="4">
        <f t="shared" si="3"/>
        <v>0</v>
      </c>
      <c r="N6" s="5"/>
      <c r="O6" s="8"/>
    </row>
    <row r="7" spans="1:15" ht="15" x14ac:dyDescent="0.3">
      <c r="A7" s="75"/>
      <c r="B7" s="76"/>
      <c r="C7" s="76"/>
      <c r="D7" s="3" t="s">
        <v>16</v>
      </c>
      <c r="E7" s="4">
        <v>0.5</v>
      </c>
      <c r="F7" s="4">
        <v>0.2</v>
      </c>
      <c r="G7" s="4">
        <v>0.1</v>
      </c>
      <c r="H7" s="4">
        <v>0.2</v>
      </c>
      <c r="I7" s="5"/>
      <c r="J7" s="4">
        <f t="shared" si="0"/>
        <v>0</v>
      </c>
      <c r="K7" s="4">
        <f t="shared" si="1"/>
        <v>0</v>
      </c>
      <c r="L7" s="4">
        <f t="shared" si="2"/>
        <v>0</v>
      </c>
      <c r="M7" s="4">
        <f t="shared" si="3"/>
        <v>0</v>
      </c>
      <c r="N7" s="5"/>
      <c r="O7" s="8"/>
    </row>
    <row r="8" spans="1:15" ht="15" x14ac:dyDescent="0.3">
      <c r="A8" s="75"/>
      <c r="B8" s="76"/>
      <c r="C8" s="76"/>
      <c r="D8" s="3" t="s">
        <v>17</v>
      </c>
      <c r="E8" s="4">
        <v>0.5</v>
      </c>
      <c r="F8" s="4">
        <v>0.2</v>
      </c>
      <c r="G8" s="4">
        <v>0.1</v>
      </c>
      <c r="H8" s="4">
        <v>0.2</v>
      </c>
      <c r="I8" s="5"/>
      <c r="J8" s="4">
        <f t="shared" si="0"/>
        <v>0</v>
      </c>
      <c r="K8" s="4">
        <f t="shared" si="1"/>
        <v>0</v>
      </c>
      <c r="L8" s="4">
        <f t="shared" si="2"/>
        <v>0</v>
      </c>
      <c r="M8" s="4">
        <f t="shared" si="3"/>
        <v>0</v>
      </c>
      <c r="N8" s="5"/>
      <c r="O8" s="8"/>
    </row>
    <row r="9" spans="1:15" ht="30" x14ac:dyDescent="0.3">
      <c r="A9" s="75"/>
      <c r="B9" s="76"/>
      <c r="C9" s="76"/>
      <c r="D9" s="3" t="s">
        <v>18</v>
      </c>
      <c r="E9" s="4">
        <v>0.5</v>
      </c>
      <c r="F9" s="4">
        <v>0.2</v>
      </c>
      <c r="G9" s="4">
        <v>0.1</v>
      </c>
      <c r="H9" s="4">
        <v>0.2</v>
      </c>
      <c r="I9" s="5"/>
      <c r="J9" s="4">
        <f t="shared" si="0"/>
        <v>0</v>
      </c>
      <c r="K9" s="4">
        <f t="shared" si="1"/>
        <v>0</v>
      </c>
      <c r="L9" s="4">
        <f t="shared" si="2"/>
        <v>0</v>
      </c>
      <c r="M9" s="4">
        <f t="shared" si="3"/>
        <v>0</v>
      </c>
      <c r="N9" s="5"/>
      <c r="O9" s="8"/>
    </row>
    <row r="10" spans="1:15" ht="45" x14ac:dyDescent="0.3">
      <c r="A10" s="7" t="s">
        <v>3</v>
      </c>
      <c r="B10" s="3" t="s">
        <v>14</v>
      </c>
      <c r="C10" s="3" t="s">
        <v>19</v>
      </c>
      <c r="D10" s="3" t="s">
        <v>20</v>
      </c>
      <c r="E10" s="4">
        <v>0.5</v>
      </c>
      <c r="F10" s="4">
        <v>0.2</v>
      </c>
      <c r="G10" s="4">
        <v>0.1</v>
      </c>
      <c r="H10" s="4">
        <v>0.2</v>
      </c>
      <c r="I10" s="5"/>
      <c r="J10" s="4">
        <f t="shared" si="0"/>
        <v>0</v>
      </c>
      <c r="K10" s="4">
        <f t="shared" si="1"/>
        <v>0</v>
      </c>
      <c r="L10" s="4">
        <f t="shared" si="2"/>
        <v>0</v>
      </c>
      <c r="M10" s="4">
        <f t="shared" si="3"/>
        <v>0</v>
      </c>
      <c r="N10" s="5"/>
      <c r="O10" s="8"/>
    </row>
    <row r="11" spans="1:15" ht="30" x14ac:dyDescent="0.3">
      <c r="A11" s="7" t="s">
        <v>21</v>
      </c>
      <c r="B11" s="3" t="s">
        <v>14</v>
      </c>
      <c r="C11" s="3" t="s">
        <v>22</v>
      </c>
      <c r="D11" s="3" t="s">
        <v>23</v>
      </c>
      <c r="E11" s="4">
        <v>0.5</v>
      </c>
      <c r="F11" s="4">
        <v>0.2</v>
      </c>
      <c r="G11" s="4">
        <v>0.1</v>
      </c>
      <c r="H11" s="4">
        <v>0.2</v>
      </c>
      <c r="I11" s="5"/>
      <c r="J11" s="4">
        <f t="shared" si="0"/>
        <v>0</v>
      </c>
      <c r="K11" s="4">
        <f t="shared" si="1"/>
        <v>0</v>
      </c>
      <c r="L11" s="4">
        <f t="shared" si="2"/>
        <v>0</v>
      </c>
      <c r="M11" s="4">
        <f t="shared" si="3"/>
        <v>0</v>
      </c>
      <c r="N11" s="5"/>
      <c r="O11" s="8"/>
    </row>
    <row r="12" spans="1:15" ht="15" x14ac:dyDescent="0.3">
      <c r="A12" s="7" t="s">
        <v>3</v>
      </c>
      <c r="B12" s="3" t="s">
        <v>14</v>
      </c>
      <c r="C12" s="3" t="s">
        <v>24</v>
      </c>
      <c r="D12" s="3" t="s">
        <v>24</v>
      </c>
      <c r="E12" s="4">
        <v>0.5</v>
      </c>
      <c r="F12" s="4">
        <v>0.2</v>
      </c>
      <c r="G12" s="4">
        <v>0.1</v>
      </c>
      <c r="H12" s="4">
        <v>0.2</v>
      </c>
      <c r="I12" s="5"/>
      <c r="J12" s="4">
        <f t="shared" si="0"/>
        <v>0</v>
      </c>
      <c r="K12" s="4">
        <f t="shared" si="1"/>
        <v>0</v>
      </c>
      <c r="L12" s="4">
        <f t="shared" si="2"/>
        <v>0</v>
      </c>
      <c r="M12" s="4">
        <f t="shared" si="3"/>
        <v>0</v>
      </c>
      <c r="N12" s="5"/>
      <c r="O12" s="8"/>
    </row>
    <row r="13" spans="1:15" ht="15" x14ac:dyDescent="0.3">
      <c r="A13" s="7" t="s">
        <v>3</v>
      </c>
      <c r="B13" s="3" t="s">
        <v>14</v>
      </c>
      <c r="C13" s="6" t="s">
        <v>25</v>
      </c>
      <c r="D13" s="6" t="s">
        <v>25</v>
      </c>
      <c r="E13" s="4">
        <v>0.5</v>
      </c>
      <c r="F13" s="4">
        <v>0.2</v>
      </c>
      <c r="G13" s="4">
        <v>0.1</v>
      </c>
      <c r="H13" s="4">
        <v>0.2</v>
      </c>
      <c r="I13" s="5"/>
      <c r="J13" s="4">
        <f t="shared" si="0"/>
        <v>0</v>
      </c>
      <c r="K13" s="4">
        <f t="shared" si="1"/>
        <v>0</v>
      </c>
      <c r="L13" s="4">
        <f t="shared" si="2"/>
        <v>0</v>
      </c>
      <c r="M13" s="4">
        <f t="shared" si="3"/>
        <v>0</v>
      </c>
      <c r="N13" s="5"/>
      <c r="O13" s="8"/>
    </row>
    <row r="14" spans="1:15" ht="30" x14ac:dyDescent="0.3">
      <c r="A14" s="7" t="s">
        <v>21</v>
      </c>
      <c r="B14" s="3" t="s">
        <v>14</v>
      </c>
      <c r="C14" s="3" t="s">
        <v>26</v>
      </c>
      <c r="D14" s="2"/>
      <c r="E14" s="4">
        <v>0.5</v>
      </c>
      <c r="F14" s="4">
        <v>0.2</v>
      </c>
      <c r="G14" s="4">
        <v>0.1</v>
      </c>
      <c r="H14" s="4">
        <v>0.2</v>
      </c>
      <c r="I14" s="5"/>
      <c r="J14" s="4">
        <f t="shared" si="0"/>
        <v>0</v>
      </c>
      <c r="K14" s="4">
        <f t="shared" si="1"/>
        <v>0</v>
      </c>
      <c r="L14" s="4">
        <f t="shared" si="2"/>
        <v>0</v>
      </c>
      <c r="M14" s="4">
        <f t="shared" si="3"/>
        <v>0</v>
      </c>
      <c r="N14" s="5"/>
      <c r="O14" s="8"/>
    </row>
    <row r="15" spans="1:15" ht="30" x14ac:dyDescent="0.3">
      <c r="A15" s="7" t="s">
        <v>27</v>
      </c>
      <c r="B15" s="3" t="s">
        <v>9</v>
      </c>
      <c r="C15" s="3" t="s">
        <v>28</v>
      </c>
      <c r="D15" s="3" t="s">
        <v>29</v>
      </c>
      <c r="E15" s="4">
        <v>0.5</v>
      </c>
      <c r="F15" s="4">
        <v>0.2</v>
      </c>
      <c r="G15" s="4">
        <v>0.1</v>
      </c>
      <c r="H15" s="4">
        <v>0.2</v>
      </c>
      <c r="I15" s="5"/>
      <c r="J15" s="4">
        <f t="shared" si="0"/>
        <v>0</v>
      </c>
      <c r="K15" s="4">
        <f t="shared" si="1"/>
        <v>0</v>
      </c>
      <c r="L15" s="4">
        <f t="shared" si="2"/>
        <v>0</v>
      </c>
      <c r="M15" s="4">
        <f t="shared" si="3"/>
        <v>0</v>
      </c>
      <c r="N15" s="5"/>
      <c r="O15" s="8"/>
    </row>
    <row r="16" spans="1:15" ht="30" x14ac:dyDescent="0.3">
      <c r="A16" s="7" t="s">
        <v>21</v>
      </c>
      <c r="B16" s="3" t="s">
        <v>30</v>
      </c>
      <c r="C16" s="3" t="s">
        <v>31</v>
      </c>
      <c r="D16" s="3" t="s">
        <v>32</v>
      </c>
      <c r="E16" s="4">
        <v>0.5</v>
      </c>
      <c r="F16" s="4">
        <v>0.2</v>
      </c>
      <c r="G16" s="4">
        <v>0.1</v>
      </c>
      <c r="H16" s="4">
        <v>0.2</v>
      </c>
      <c r="I16" s="5"/>
      <c r="J16" s="4">
        <f t="shared" si="0"/>
        <v>0</v>
      </c>
      <c r="K16" s="4">
        <f t="shared" si="1"/>
        <v>0</v>
      </c>
      <c r="L16" s="4">
        <f t="shared" si="2"/>
        <v>0</v>
      </c>
      <c r="M16" s="4">
        <f t="shared" si="3"/>
        <v>0</v>
      </c>
      <c r="N16" s="5"/>
      <c r="O16" s="8"/>
    </row>
    <row r="17" spans="1:15" ht="60" x14ac:dyDescent="0.3">
      <c r="A17" s="7" t="s">
        <v>3</v>
      </c>
      <c r="B17" s="3" t="s">
        <v>30</v>
      </c>
      <c r="C17" s="3" t="s">
        <v>33</v>
      </c>
      <c r="D17" s="3" t="s">
        <v>34</v>
      </c>
      <c r="E17" s="4">
        <v>0.5</v>
      </c>
      <c r="F17" s="4">
        <v>0.2</v>
      </c>
      <c r="G17" s="4">
        <v>0.1</v>
      </c>
      <c r="H17" s="4">
        <v>0.2</v>
      </c>
      <c r="I17" s="5"/>
      <c r="J17" s="4">
        <f t="shared" si="0"/>
        <v>0</v>
      </c>
      <c r="K17" s="4">
        <f t="shared" si="1"/>
        <v>0</v>
      </c>
      <c r="L17" s="4">
        <f t="shared" si="2"/>
        <v>0</v>
      </c>
      <c r="M17" s="4">
        <f t="shared" si="3"/>
        <v>0</v>
      </c>
      <c r="N17" s="5"/>
      <c r="O17" s="8"/>
    </row>
    <row r="18" spans="1:15" ht="30" x14ac:dyDescent="0.3">
      <c r="A18" s="7" t="s">
        <v>3</v>
      </c>
      <c r="B18" s="3" t="s">
        <v>30</v>
      </c>
      <c r="C18" s="3" t="s">
        <v>35</v>
      </c>
      <c r="D18" s="3" t="s">
        <v>36</v>
      </c>
      <c r="E18" s="4">
        <v>0.5</v>
      </c>
      <c r="F18" s="4">
        <v>0.2</v>
      </c>
      <c r="G18" s="4">
        <v>0.1</v>
      </c>
      <c r="H18" s="4">
        <v>0.2</v>
      </c>
      <c r="I18" s="5"/>
      <c r="J18" s="4">
        <f t="shared" si="0"/>
        <v>0</v>
      </c>
      <c r="K18" s="4">
        <f t="shared" si="1"/>
        <v>0</v>
      </c>
      <c r="L18" s="4">
        <f t="shared" si="2"/>
        <v>0</v>
      </c>
      <c r="M18" s="4">
        <f t="shared" si="3"/>
        <v>0</v>
      </c>
      <c r="N18" s="5"/>
      <c r="O18" s="8"/>
    </row>
    <row r="19" spans="1:15" ht="45" x14ac:dyDescent="0.3">
      <c r="A19" s="7" t="s">
        <v>21</v>
      </c>
      <c r="B19" s="3" t="s">
        <v>30</v>
      </c>
      <c r="C19" s="3" t="s">
        <v>37</v>
      </c>
      <c r="D19" s="3" t="s">
        <v>38</v>
      </c>
      <c r="E19" s="4">
        <v>0.5</v>
      </c>
      <c r="F19" s="4">
        <v>0.2</v>
      </c>
      <c r="G19" s="4">
        <v>0.1</v>
      </c>
      <c r="H19" s="4">
        <v>0.2</v>
      </c>
      <c r="I19" s="5"/>
      <c r="J19" s="4">
        <f t="shared" si="0"/>
        <v>0</v>
      </c>
      <c r="K19" s="4">
        <f t="shared" si="1"/>
        <v>0</v>
      </c>
      <c r="L19" s="4">
        <f t="shared" si="2"/>
        <v>0</v>
      </c>
      <c r="M19" s="4">
        <f t="shared" si="3"/>
        <v>0</v>
      </c>
      <c r="N19" s="5"/>
      <c r="O19" s="8"/>
    </row>
    <row r="20" spans="1:15" ht="30" x14ac:dyDescent="0.3">
      <c r="A20" s="7" t="s">
        <v>21</v>
      </c>
      <c r="B20" s="3" t="s">
        <v>30</v>
      </c>
      <c r="C20" s="3" t="s">
        <v>39</v>
      </c>
      <c r="D20" s="3" t="s">
        <v>40</v>
      </c>
      <c r="E20" s="4">
        <v>0.5</v>
      </c>
      <c r="F20" s="4">
        <v>0.2</v>
      </c>
      <c r="G20" s="4">
        <v>0.1</v>
      </c>
      <c r="H20" s="4">
        <v>0.2</v>
      </c>
      <c r="I20" s="5"/>
      <c r="J20" s="4">
        <f t="shared" si="0"/>
        <v>0</v>
      </c>
      <c r="K20" s="4">
        <f t="shared" si="1"/>
        <v>0</v>
      </c>
      <c r="L20" s="4">
        <f t="shared" si="2"/>
        <v>0</v>
      </c>
      <c r="M20" s="4">
        <f t="shared" si="3"/>
        <v>0</v>
      </c>
      <c r="N20" s="5"/>
      <c r="O20" s="8"/>
    </row>
    <row r="21" spans="1:15" ht="30" x14ac:dyDescent="0.3">
      <c r="A21" s="7" t="s">
        <v>21</v>
      </c>
      <c r="B21" s="3" t="s">
        <v>30</v>
      </c>
      <c r="C21" s="3" t="s">
        <v>41</v>
      </c>
      <c r="D21" s="3" t="s">
        <v>42</v>
      </c>
      <c r="E21" s="4">
        <v>0.5</v>
      </c>
      <c r="F21" s="4">
        <v>0.2</v>
      </c>
      <c r="G21" s="4">
        <v>0.1</v>
      </c>
      <c r="H21" s="4">
        <v>0.2</v>
      </c>
      <c r="I21" s="5"/>
      <c r="J21" s="4">
        <f t="shared" si="0"/>
        <v>0</v>
      </c>
      <c r="K21" s="4">
        <f t="shared" si="1"/>
        <v>0</v>
      </c>
      <c r="L21" s="4">
        <f t="shared" si="2"/>
        <v>0</v>
      </c>
      <c r="M21" s="4">
        <f t="shared" si="3"/>
        <v>0</v>
      </c>
      <c r="N21" s="5"/>
      <c r="O21" s="8"/>
    </row>
    <row r="22" spans="1:15" ht="30" x14ac:dyDescent="0.3">
      <c r="A22" s="7" t="s">
        <v>21</v>
      </c>
      <c r="B22" s="3" t="s">
        <v>30</v>
      </c>
      <c r="C22" s="3" t="s">
        <v>43</v>
      </c>
      <c r="D22" s="3" t="s">
        <v>44</v>
      </c>
      <c r="E22" s="4">
        <v>0.5</v>
      </c>
      <c r="F22" s="4">
        <v>0.2</v>
      </c>
      <c r="G22" s="4">
        <v>0.1</v>
      </c>
      <c r="H22" s="4">
        <v>0.2</v>
      </c>
      <c r="I22" s="5"/>
      <c r="J22" s="4">
        <f t="shared" si="0"/>
        <v>0</v>
      </c>
      <c r="K22" s="4">
        <f t="shared" si="1"/>
        <v>0</v>
      </c>
      <c r="L22" s="4">
        <f t="shared" si="2"/>
        <v>0</v>
      </c>
      <c r="M22" s="4">
        <f t="shared" si="3"/>
        <v>0</v>
      </c>
      <c r="N22" s="5"/>
      <c r="O22" s="8"/>
    </row>
    <row r="23" spans="1:15" ht="60" x14ac:dyDescent="0.3">
      <c r="A23" s="7" t="s">
        <v>3</v>
      </c>
      <c r="B23" s="3" t="s">
        <v>30</v>
      </c>
      <c r="C23" s="3" t="s">
        <v>45</v>
      </c>
      <c r="D23" s="3" t="s">
        <v>46</v>
      </c>
      <c r="E23" s="4">
        <v>0.5</v>
      </c>
      <c r="F23" s="4">
        <v>0.2</v>
      </c>
      <c r="G23" s="4">
        <v>0.1</v>
      </c>
      <c r="H23" s="4">
        <v>0.2</v>
      </c>
      <c r="I23" s="5"/>
      <c r="J23" s="4">
        <f t="shared" si="0"/>
        <v>0</v>
      </c>
      <c r="K23" s="4">
        <f t="shared" si="1"/>
        <v>0</v>
      </c>
      <c r="L23" s="4">
        <f t="shared" si="2"/>
        <v>0</v>
      </c>
      <c r="M23" s="4">
        <f t="shared" si="3"/>
        <v>0</v>
      </c>
      <c r="N23" s="5"/>
      <c r="O23" s="8"/>
    </row>
    <row r="24" spans="1:15" ht="30.6" thickBot="1" x14ac:dyDescent="0.35">
      <c r="A24" s="9" t="s">
        <v>3</v>
      </c>
      <c r="B24" s="10" t="s">
        <v>30</v>
      </c>
      <c r="C24" s="10" t="s">
        <v>47</v>
      </c>
      <c r="D24" s="10" t="s">
        <v>48</v>
      </c>
      <c r="E24" s="11">
        <v>0.5</v>
      </c>
      <c r="F24" s="11">
        <v>0.2</v>
      </c>
      <c r="G24" s="11">
        <v>0.1</v>
      </c>
      <c r="H24" s="11">
        <v>0.2</v>
      </c>
      <c r="I24" s="12"/>
      <c r="J24" s="11">
        <f t="shared" si="0"/>
        <v>0</v>
      </c>
      <c r="K24" s="11">
        <f t="shared" si="1"/>
        <v>0</v>
      </c>
      <c r="L24" s="11">
        <f t="shared" si="2"/>
        <v>0</v>
      </c>
      <c r="M24" s="11">
        <f t="shared" si="3"/>
        <v>0</v>
      </c>
      <c r="N24" s="12"/>
      <c r="O24" s="13"/>
    </row>
  </sheetData>
  <autoFilter ref="A1:D24"/>
  <mergeCells count="3">
    <mergeCell ref="A6:A9"/>
    <mergeCell ref="B6:B9"/>
    <mergeCell ref="C6:C9"/>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OptA-Developer Pricing Schedule</vt:lpstr>
      <vt:lpstr>OptB -SAP HCM Pricing Schedule</vt:lpstr>
      <vt:lpstr>OptC - SAP FI Pricing Schedule</vt:lpstr>
      <vt:lpstr>OptD- SAP Logistics Pricing Sch</vt:lpstr>
      <vt:lpstr>OptE- SAP PM Pricing Sch</vt:lpstr>
      <vt:lpstr>Developer Pricing Schedule (2)</vt:lpstr>
      <vt:lpstr>Developer Pricing sch d</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Ayesha Hardien</dc:creator>
  <cp:lastModifiedBy>Kamisha Persad</cp:lastModifiedBy>
  <dcterms:created xsi:type="dcterms:W3CDTF">2019-09-12T08:57:24Z</dcterms:created>
  <dcterms:modified xsi:type="dcterms:W3CDTF">2021-11-17T11:17:19Z</dcterms:modified>
</cp:coreProperties>
</file>