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5180" windowHeight="7560"/>
  </bookViews>
  <sheets>
    <sheet name="Annexure E" sheetId="1" r:id="rId1"/>
    <sheet name="Annexure D" sheetId="2" state="hidden" r:id="rId2"/>
    <sheet name="Annexure C" sheetId="3" state="hidden" r:id="rId3"/>
    <sheet name="Sheet1" sheetId="4" state="hidden" r:id="rId4"/>
    <sheet name="breakdown" sheetId="5" state="hidden" r:id="rId5"/>
  </sheets>
  <calcPr calcId="145621"/>
</workbook>
</file>

<file path=xl/calcChain.xml><?xml version="1.0" encoding="utf-8"?>
<calcChain xmlns="http://schemas.openxmlformats.org/spreadsheetml/2006/main">
  <c r="N19" i="3" l="1"/>
  <c r="N20" i="3"/>
  <c r="N21" i="3"/>
  <c r="N22" i="3"/>
  <c r="N23" i="3"/>
  <c r="N24" i="3"/>
  <c r="N25" i="3"/>
  <c r="N26" i="3"/>
  <c r="N27" i="3"/>
  <c r="N28" i="3"/>
  <c r="N29" i="3"/>
  <c r="N30" i="3"/>
  <c r="N18" i="3"/>
  <c r="N31" i="3" l="1"/>
  <c r="P33" i="3" s="1"/>
  <c r="R34" i="3"/>
  <c r="R35" i="3" l="1"/>
  <c r="G12" i="5"/>
  <c r="F12" i="5"/>
  <c r="G11" i="5"/>
  <c r="P47" i="2" l="1"/>
  <c r="P48" i="2"/>
  <c r="N47" i="2"/>
  <c r="N48" i="2"/>
  <c r="N49" i="2"/>
  <c r="P49" i="2" s="1"/>
  <c r="P34" i="2"/>
  <c r="P35" i="2"/>
  <c r="N33" i="2"/>
  <c r="P33" i="2" s="1"/>
  <c r="N34" i="2"/>
  <c r="N35" i="2"/>
  <c r="P21" i="2"/>
  <c r="P22" i="2"/>
  <c r="N21" i="2"/>
  <c r="N22" i="2"/>
  <c r="N46" i="2" l="1"/>
  <c r="P46" i="2" s="1"/>
  <c r="N53" i="2"/>
  <c r="P53" i="2" s="1"/>
  <c r="N52" i="2"/>
  <c r="P52" i="2" s="1"/>
  <c r="N51" i="2"/>
  <c r="P51" i="2" s="1"/>
  <c r="N50" i="2"/>
  <c r="P50" i="2" s="1"/>
  <c r="P54" i="2" l="1"/>
  <c r="N39" i="2"/>
  <c r="P39" i="2" s="1"/>
  <c r="N38" i="2"/>
  <c r="P38" i="2" s="1"/>
  <c r="N37" i="2"/>
  <c r="P37" i="2" s="1"/>
  <c r="N36" i="2"/>
  <c r="P36" i="2" s="1"/>
  <c r="N32" i="2"/>
  <c r="P32" i="2" s="1"/>
  <c r="N19" i="2"/>
  <c r="P19" i="2" s="1"/>
  <c r="N20" i="2"/>
  <c r="P20" i="2" s="1"/>
  <c r="N23" i="2"/>
  <c r="P23" i="2" s="1"/>
  <c r="N24" i="2"/>
  <c r="P24" i="2" s="1"/>
  <c r="N18" i="2"/>
  <c r="P18" i="2" s="1"/>
  <c r="P25" i="2" l="1"/>
  <c r="P40" i="2"/>
  <c r="P70" i="2" s="1"/>
</calcChain>
</file>

<file path=xl/sharedStrings.xml><?xml version="1.0" encoding="utf-8"?>
<sst xmlns="http://schemas.openxmlformats.org/spreadsheetml/2006/main" count="221" uniqueCount="170">
  <si>
    <t>Designated products :</t>
  </si>
  <si>
    <t>Tender Description :</t>
  </si>
  <si>
    <t>Tender No :</t>
  </si>
  <si>
    <t>Tender Authority :</t>
  </si>
  <si>
    <t xml:space="preserve">Tendering Entity Name : </t>
  </si>
  <si>
    <t>Note : VAT to be excluded from all calculations.</t>
  </si>
  <si>
    <t>Local Products</t>
  </si>
  <si>
    <t xml:space="preserve">(Goods, Services </t>
  </si>
  <si>
    <t>and works )</t>
  </si>
  <si>
    <t>Description of items purchased</t>
  </si>
  <si>
    <t>Local Suppliers</t>
  </si>
  <si>
    <t>Value</t>
  </si>
  <si>
    <t>Annexure E</t>
  </si>
  <si>
    <t>Local Content Declaration - Supporting Schedule to Annex C</t>
  </si>
  <si>
    <t>Manpower Costs</t>
  </si>
  <si>
    <t>(E11)</t>
  </si>
  <si>
    <t>Factory Overheads</t>
  </si>
  <si>
    <t xml:space="preserve">  (Rental, depreciation &amp; amortisation, utility costs, consumables etc. )</t>
  </si>
  <si>
    <t>(E12)</t>
  </si>
  <si>
    <t>Administration overheads and mark-up</t>
  </si>
  <si>
    <t xml:space="preserve">  (Marketing, Insurance, financing, interest etc.) </t>
  </si>
  <si>
    <t xml:space="preserve">  Tenderer's manpower/ labour cost</t>
  </si>
  <si>
    <t>Signature of tenderer from Annexure B</t>
  </si>
  <si>
    <t xml:space="preserve">Date : </t>
  </si>
  <si>
    <t>Annexure D</t>
  </si>
  <si>
    <t>Imported  Content Declaration - Supporting Schedule to Annex C</t>
  </si>
  <si>
    <t>Tender Exchange Rate:</t>
  </si>
  <si>
    <t>Pula</t>
  </si>
  <si>
    <t>EU</t>
  </si>
  <si>
    <t>GBP</t>
  </si>
  <si>
    <t>A. Exempted Imported Content</t>
  </si>
  <si>
    <t>Calculation of Imported Content</t>
  </si>
  <si>
    <t>Summary</t>
  </si>
  <si>
    <t>Tender items no's</t>
  </si>
  <si>
    <t>Description of Imported content</t>
  </si>
  <si>
    <t>Local Supplier</t>
  </si>
  <si>
    <t>Overseas Supplier</t>
  </si>
  <si>
    <t>Foreign Currency value as per Commercial Invoice</t>
  </si>
  <si>
    <r>
      <rPr>
        <b/>
        <i/>
        <sz val="10"/>
        <color theme="1"/>
        <rFont val="Arial"/>
        <family val="2"/>
      </rPr>
      <t>(E 9)</t>
    </r>
    <r>
      <rPr>
        <b/>
        <sz val="10"/>
        <color theme="1"/>
        <rFont val="Arial"/>
        <family val="2"/>
      </rPr>
      <t xml:space="preserve"> Total local products (Goods, Services and Works ).</t>
    </r>
  </si>
  <si>
    <r>
      <t>(</t>
    </r>
    <r>
      <rPr>
        <i/>
        <sz val="10"/>
        <color theme="1"/>
        <rFont val="Arial"/>
        <family val="2"/>
      </rPr>
      <t>E10</t>
    </r>
    <r>
      <rPr>
        <sz val="10"/>
        <color theme="1"/>
        <rFont val="Arial"/>
        <family val="2"/>
      </rPr>
      <t>)</t>
    </r>
  </si>
  <si>
    <r>
      <t>(</t>
    </r>
    <r>
      <rPr>
        <b/>
        <i/>
        <sz val="10"/>
        <color theme="1"/>
        <rFont val="Arial"/>
        <family val="2"/>
      </rPr>
      <t>E13)</t>
    </r>
    <r>
      <rPr>
        <b/>
        <sz val="10"/>
        <color theme="1"/>
        <rFont val="Arial"/>
        <family val="2"/>
      </rPr>
      <t xml:space="preserve"> Total Local Content</t>
    </r>
  </si>
  <si>
    <t>Tender rate of exchange</t>
  </si>
  <si>
    <t>Local Value of imports</t>
  </si>
  <si>
    <t>Freight Costs to port of entry</t>
  </si>
  <si>
    <t>All locally incurred landing costs &amp; duties</t>
  </si>
  <si>
    <t>Total Landed costs excl VAT</t>
  </si>
  <si>
    <t>Tender Qty</t>
  </si>
  <si>
    <t>Exempted imported value</t>
  </si>
  <si>
    <t>(D7)</t>
  </si>
  <si>
    <t>(D8)</t>
  </si>
  <si>
    <t>(D9)</t>
  </si>
  <si>
    <t>(D10)</t>
  </si>
  <si>
    <t>(D11)</t>
  </si>
  <si>
    <t>(D12)</t>
  </si>
  <si>
    <t>(D13)</t>
  </si>
  <si>
    <t>(D14)</t>
  </si>
  <si>
    <t>(D15)</t>
  </si>
  <si>
    <t>(D16)</t>
  </si>
  <si>
    <t>(D17)</t>
  </si>
  <si>
    <t>(D18)</t>
  </si>
  <si>
    <t>B. Imported directly by the Tenderer.</t>
  </si>
  <si>
    <t>Unit of measure</t>
  </si>
  <si>
    <t>Total imported value</t>
  </si>
  <si>
    <r>
      <t>(</t>
    </r>
    <r>
      <rPr>
        <b/>
        <i/>
        <sz val="10"/>
        <color theme="1"/>
        <rFont val="Arial"/>
        <family val="2"/>
      </rPr>
      <t>D19)</t>
    </r>
    <r>
      <rPr>
        <b/>
        <sz val="10"/>
        <color theme="1"/>
        <rFont val="Arial"/>
        <family val="2"/>
      </rPr>
      <t xml:space="preserve"> Total Exempted imported Value</t>
    </r>
  </si>
  <si>
    <t>(D20)</t>
  </si>
  <si>
    <t>(D21)</t>
  </si>
  <si>
    <t>(D22)</t>
  </si>
  <si>
    <t>(D23)</t>
  </si>
  <si>
    <t>(D24)</t>
  </si>
  <si>
    <t>(D25)</t>
  </si>
  <si>
    <t>(D26)</t>
  </si>
  <si>
    <t>(D27)</t>
  </si>
  <si>
    <t>(D28)</t>
  </si>
  <si>
    <t>(D29)</t>
  </si>
  <si>
    <t>(D30)</t>
  </si>
  <si>
    <t>(D31)</t>
  </si>
  <si>
    <r>
      <t>(</t>
    </r>
    <r>
      <rPr>
        <b/>
        <i/>
        <sz val="10"/>
        <color theme="1"/>
        <rFont val="Arial"/>
        <family val="2"/>
      </rPr>
      <t>D32</t>
    </r>
    <r>
      <rPr>
        <b/>
        <sz val="10"/>
        <color theme="1"/>
        <rFont val="Arial"/>
        <family val="2"/>
      </rPr>
      <t>) Total imported value by tenderer</t>
    </r>
  </si>
  <si>
    <t>C. Imported by a 3rd party and supplied to the Tenderer.</t>
  </si>
  <si>
    <t>(D33)</t>
  </si>
  <si>
    <t>(D35)</t>
  </si>
  <si>
    <t>Unit of Measure</t>
  </si>
  <si>
    <t>(D36)</t>
  </si>
  <si>
    <t>(D37)</t>
  </si>
  <si>
    <t>(D38)</t>
  </si>
  <si>
    <t>(D39)</t>
  </si>
  <si>
    <t>(D40)</t>
  </si>
  <si>
    <t>(D41)</t>
  </si>
  <si>
    <t>(D42)</t>
  </si>
  <si>
    <t>Quantity Imported</t>
  </si>
  <si>
    <t>(D43)</t>
  </si>
  <si>
    <t>(D44)</t>
  </si>
  <si>
    <t>(D34)</t>
  </si>
  <si>
    <r>
      <t>(</t>
    </r>
    <r>
      <rPr>
        <b/>
        <i/>
        <sz val="10"/>
        <color theme="1"/>
        <rFont val="Arial"/>
        <family val="2"/>
      </rPr>
      <t>D45)</t>
    </r>
    <r>
      <rPr>
        <b/>
        <sz val="10"/>
        <color theme="1"/>
        <rFont val="Arial"/>
        <family val="2"/>
      </rPr>
      <t xml:space="preserve"> Total Imported value by 3rd party</t>
    </r>
  </si>
  <si>
    <t>Type of payment</t>
  </si>
  <si>
    <t>D. Other foreign currency payments</t>
  </si>
  <si>
    <t>Local Supplier making the payment</t>
  </si>
  <si>
    <t>Overseas Beneficiary</t>
  </si>
  <si>
    <t>Foreign currency value paid</t>
  </si>
  <si>
    <t>Tender Rate of Exchange</t>
  </si>
  <si>
    <t>(D46)</t>
  </si>
  <si>
    <t>(D47)</t>
  </si>
  <si>
    <t>(D48)</t>
  </si>
  <si>
    <t>(D49)</t>
  </si>
  <si>
    <t>(D50)</t>
  </si>
  <si>
    <t>Calculation of foreign currency payments</t>
  </si>
  <si>
    <t>Summary of Payments</t>
  </si>
  <si>
    <t>(D51)</t>
  </si>
  <si>
    <t>Local Value of Payments</t>
  </si>
  <si>
    <r>
      <rPr>
        <b/>
        <i/>
        <sz val="10"/>
        <color theme="1"/>
        <rFont val="Arial"/>
        <family val="2"/>
      </rPr>
      <t xml:space="preserve">(D52) </t>
    </r>
    <r>
      <rPr>
        <b/>
        <sz val="10"/>
        <color theme="1"/>
        <rFont val="Arial"/>
        <family val="2"/>
      </rPr>
      <t xml:space="preserve">Total of foreign currency payments declared by tenderer </t>
    </r>
  </si>
  <si>
    <t>and/or 3rd party</t>
  </si>
  <si>
    <t>above</t>
  </si>
  <si>
    <r>
      <rPr>
        <b/>
        <i/>
        <sz val="10"/>
        <color theme="1"/>
        <rFont val="Arial"/>
        <family val="2"/>
      </rPr>
      <t>(D53)</t>
    </r>
    <r>
      <rPr>
        <b/>
        <sz val="10"/>
        <color theme="1"/>
        <rFont val="Arial"/>
        <family val="2"/>
      </rPr>
      <t xml:space="preserve"> Total of imported content &amp; foreign currency payments - (</t>
    </r>
    <r>
      <rPr>
        <b/>
        <i/>
        <sz val="10"/>
        <color theme="1"/>
        <rFont val="Arial"/>
        <family val="2"/>
      </rPr>
      <t>D32)</t>
    </r>
    <r>
      <rPr>
        <b/>
        <sz val="10"/>
        <color theme="1"/>
        <rFont val="Arial"/>
        <family val="2"/>
      </rPr>
      <t>, (</t>
    </r>
    <r>
      <rPr>
        <b/>
        <i/>
        <sz val="10"/>
        <color theme="1"/>
        <rFont val="Arial"/>
        <family val="2"/>
      </rPr>
      <t>D45)</t>
    </r>
    <r>
      <rPr>
        <b/>
        <sz val="10"/>
        <color theme="1"/>
        <rFont val="Arial"/>
        <family val="2"/>
      </rPr>
      <t>, (D52)</t>
    </r>
  </si>
  <si>
    <t>Local  Content Declaration - Summary Schedule.</t>
  </si>
  <si>
    <t>Annexure C</t>
  </si>
  <si>
    <t>Tender price - each (Excl VAT)</t>
  </si>
  <si>
    <t>Tender value net of exempted imported content</t>
  </si>
  <si>
    <t>Imported value</t>
  </si>
  <si>
    <t>Local Value</t>
  </si>
  <si>
    <t>Local Content % (per item)</t>
  </si>
  <si>
    <t>Total tender value</t>
  </si>
  <si>
    <t>Total exempted imported content</t>
  </si>
  <si>
    <t>Total Imported content</t>
  </si>
  <si>
    <t>Calculation of local Content</t>
  </si>
  <si>
    <t>Tender Summary</t>
  </si>
  <si>
    <t>Specified Local Content %</t>
  </si>
  <si>
    <t>(C8)</t>
  </si>
  <si>
    <t>(C9)</t>
  </si>
  <si>
    <t>(C10)</t>
  </si>
  <si>
    <t>(C11)</t>
  </si>
  <si>
    <t>(C12)</t>
  </si>
  <si>
    <t>(C13)</t>
  </si>
  <si>
    <t>(C14)</t>
  </si>
  <si>
    <t>(C15)</t>
  </si>
  <si>
    <t>(C16)</t>
  </si>
  <si>
    <t>(C17)</t>
  </si>
  <si>
    <t>(C18)</t>
  </si>
  <si>
    <t>(C19)</t>
  </si>
  <si>
    <r>
      <rPr>
        <b/>
        <i/>
        <sz val="11"/>
        <color theme="1"/>
        <rFont val="Calibri"/>
        <family val="2"/>
        <scheme val="minor"/>
      </rPr>
      <t>(C20)</t>
    </r>
    <r>
      <rPr>
        <b/>
        <sz val="11"/>
        <color theme="1"/>
        <rFont val="Calibri"/>
        <family val="2"/>
        <scheme val="minor"/>
      </rPr>
      <t xml:space="preserve"> Total tender value</t>
    </r>
  </si>
  <si>
    <r>
      <rPr>
        <b/>
        <i/>
        <sz val="11"/>
        <color theme="1"/>
        <rFont val="Calibri"/>
        <family val="2"/>
        <scheme val="minor"/>
      </rPr>
      <t xml:space="preserve">(C21) </t>
    </r>
    <r>
      <rPr>
        <b/>
        <sz val="11"/>
        <color theme="1"/>
        <rFont val="Calibri"/>
        <family val="2"/>
        <scheme val="minor"/>
      </rPr>
      <t>Total Exempt imported content</t>
    </r>
  </si>
  <si>
    <r>
      <t>(</t>
    </r>
    <r>
      <rPr>
        <b/>
        <i/>
        <sz val="11"/>
        <color theme="1"/>
        <rFont val="Calibri"/>
        <family val="2"/>
        <scheme val="minor"/>
      </rPr>
      <t xml:space="preserve">C22) </t>
    </r>
    <r>
      <rPr>
        <b/>
        <sz val="11"/>
        <color theme="1"/>
        <rFont val="Calibri"/>
        <family val="2"/>
        <scheme val="minor"/>
      </rPr>
      <t>Total tender value net of exempt imported content</t>
    </r>
  </si>
  <si>
    <r>
      <t>(</t>
    </r>
    <r>
      <rPr>
        <b/>
        <i/>
        <sz val="11"/>
        <color theme="1"/>
        <rFont val="Calibri"/>
        <family val="2"/>
        <scheme val="minor"/>
      </rPr>
      <t>C23)</t>
    </r>
    <r>
      <rPr>
        <b/>
        <sz val="11"/>
        <color theme="1"/>
        <rFont val="Calibri"/>
        <family val="2"/>
        <scheme val="minor"/>
      </rPr>
      <t xml:space="preserve"> Total Imported Content</t>
    </r>
  </si>
  <si>
    <r>
      <t>(</t>
    </r>
    <r>
      <rPr>
        <b/>
        <i/>
        <sz val="11"/>
        <color theme="1"/>
        <rFont val="Calibri"/>
        <family val="2"/>
        <scheme val="minor"/>
      </rPr>
      <t>C24)</t>
    </r>
    <r>
      <rPr>
        <b/>
        <sz val="11"/>
        <color theme="1"/>
        <rFont val="Calibri"/>
        <family val="2"/>
        <scheme val="minor"/>
      </rPr>
      <t xml:space="preserve"> Total Local Content</t>
    </r>
  </si>
  <si>
    <t>(C25) Average local Content % of tender</t>
  </si>
  <si>
    <t>PPE</t>
  </si>
  <si>
    <t>Eskom</t>
  </si>
  <si>
    <t xml:space="preserve">List of items </t>
  </si>
  <si>
    <t xml:space="preserve">Construction of New  Eskom TSC </t>
  </si>
  <si>
    <t>Mbovu and Francis cc</t>
  </si>
  <si>
    <t>E/NG 0000</t>
  </si>
  <si>
    <t xml:space="preserve">Sub-contracting breakdown </t>
  </si>
  <si>
    <t xml:space="preserve">Total tender value Excl Vat  </t>
  </si>
  <si>
    <t>NO</t>
  </si>
  <si>
    <t>Trade</t>
  </si>
  <si>
    <t xml:space="preserve">S/C Name </t>
  </si>
  <si>
    <t xml:space="preserve">B-BBEE status  level </t>
  </si>
  <si>
    <t xml:space="preserve">Trade total </t>
  </si>
  <si>
    <t xml:space="preserve">Trade total vs Tender value </t>
  </si>
  <si>
    <t xml:space="preserve">Earthworks </t>
  </si>
  <si>
    <t>Civils 200</t>
  </si>
  <si>
    <t xml:space="preserve">Powerfloating </t>
  </si>
  <si>
    <t xml:space="preserve">Creative Conctrete </t>
  </si>
  <si>
    <t xml:space="preserve">Steel reinfocement </t>
  </si>
  <si>
    <t xml:space="preserve">Aveng steeldale </t>
  </si>
  <si>
    <t xml:space="preserve">Fire doors </t>
  </si>
  <si>
    <t>Allandel</t>
  </si>
  <si>
    <t>Painting</t>
  </si>
  <si>
    <t xml:space="preserve">Scritten painting contractors </t>
  </si>
  <si>
    <t>EME(Yes /No)</t>
  </si>
  <si>
    <t>no</t>
  </si>
  <si>
    <t xml:space="preserve">of a LEVEL 2 supplier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</si>
</sst>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R&quot;\ #,##0;[Red]&quot;R&quot;\ \-#,##0"/>
    <numFmt numFmtId="164" formatCode="&quot;R&quot;\ #,##0"/>
    <numFmt numFmtId="165" formatCode="&quot;R&quot;\ #,##0.00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7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12" xfId="0" applyFont="1" applyBorder="1"/>
    <xf numFmtId="0" fontId="1" fillId="0" borderId="0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/>
    <xf numFmtId="0" fontId="4" fillId="0" borderId="0" xfId="0" applyFont="1"/>
    <xf numFmtId="0" fontId="1" fillId="0" borderId="7" xfId="0" applyFont="1" applyBorder="1"/>
    <xf numFmtId="0" fontId="2" fillId="0" borderId="15" xfId="0" applyFont="1" applyBorder="1"/>
    <xf numFmtId="0" fontId="2" fillId="0" borderId="20" xfId="0" applyFont="1" applyBorder="1"/>
    <xf numFmtId="0" fontId="2" fillId="0" borderId="0" xfId="0" applyFont="1" applyAlignment="1">
      <alignment horizontal="right"/>
    </xf>
    <xf numFmtId="0" fontId="2" fillId="0" borderId="20" xfId="0" applyFont="1" applyBorder="1" applyAlignment="1">
      <alignment vertical="center" wrapText="1"/>
    </xf>
    <xf numFmtId="0" fontId="2" fillId="0" borderId="20" xfId="0" applyFont="1" applyBorder="1" applyAlignment="1">
      <alignment horizont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64" fontId="2" fillId="0" borderId="20" xfId="0" applyNumberFormat="1" applyFont="1" applyBorder="1"/>
    <xf numFmtId="164" fontId="2" fillId="0" borderId="17" xfId="0" applyNumberFormat="1" applyFont="1" applyBorder="1"/>
    <xf numFmtId="0" fontId="1" fillId="0" borderId="7" xfId="0" applyFont="1" applyFill="1" applyBorder="1"/>
    <xf numFmtId="0" fontId="4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1" xfId="0" applyFont="1" applyBorder="1"/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1" fillId="4" borderId="0" xfId="0" applyFont="1" applyFill="1" applyBorder="1"/>
    <xf numFmtId="0" fontId="1" fillId="4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0" fillId="0" borderId="17" xfId="0" applyBorder="1"/>
    <xf numFmtId="0" fontId="0" fillId="0" borderId="0" xfId="0" applyBorder="1"/>
    <xf numFmtId="0" fontId="2" fillId="0" borderId="18" xfId="0" applyFont="1" applyFill="1" applyBorder="1" applyAlignment="1">
      <alignment horizontal="center" vertical="center" wrapText="1"/>
    </xf>
    <xf numFmtId="0" fontId="0" fillId="0" borderId="19" xfId="0" applyBorder="1"/>
    <xf numFmtId="0" fontId="2" fillId="0" borderId="6" xfId="0" applyFont="1" applyFill="1" applyBorder="1"/>
    <xf numFmtId="0" fontId="0" fillId="0" borderId="7" xfId="0" applyBorder="1"/>
    <xf numFmtId="0" fontId="0" fillId="0" borderId="8" xfId="0" applyBorder="1"/>
    <xf numFmtId="0" fontId="6" fillId="0" borderId="0" xfId="0" applyFont="1"/>
    <xf numFmtId="0" fontId="0" fillId="0" borderId="21" xfId="0" applyBorder="1"/>
    <xf numFmtId="0" fontId="6" fillId="0" borderId="17" xfId="0" applyFont="1" applyBorder="1"/>
    <xf numFmtId="0" fontId="6" fillId="0" borderId="19" xfId="0" applyFont="1" applyBorder="1"/>
    <xf numFmtId="0" fontId="6" fillId="0" borderId="20" xfId="0" applyFont="1" applyBorder="1"/>
    <xf numFmtId="0" fontId="5" fillId="0" borderId="0" xfId="0" applyFont="1"/>
    <xf numFmtId="0" fontId="0" fillId="0" borderId="20" xfId="0" applyBorder="1"/>
    <xf numFmtId="0" fontId="8" fillId="0" borderId="0" xfId="0" applyFont="1"/>
    <xf numFmtId="0" fontId="8" fillId="0" borderId="7" xfId="0" applyFont="1" applyBorder="1"/>
    <xf numFmtId="0" fontId="10" fillId="0" borderId="7" xfId="0" applyFont="1" applyBorder="1"/>
    <xf numFmtId="0" fontId="10" fillId="0" borderId="0" xfId="0" applyFont="1"/>
    <xf numFmtId="0" fontId="9" fillId="2" borderId="0" xfId="0" applyFont="1" applyFill="1"/>
    <xf numFmtId="0" fontId="10" fillId="2" borderId="0" xfId="0" applyFont="1" applyFill="1"/>
    <xf numFmtId="0" fontId="8" fillId="2" borderId="0" xfId="0" applyFont="1" applyFill="1"/>
    <xf numFmtId="0" fontId="8" fillId="0" borderId="7" xfId="0" applyFont="1" applyFill="1" applyBorder="1"/>
    <xf numFmtId="0" fontId="8" fillId="4" borderId="0" xfId="0" applyFont="1" applyFill="1" applyBorder="1"/>
    <xf numFmtId="0" fontId="10" fillId="5" borderId="0" xfId="0" applyFont="1" applyFill="1" applyBorder="1"/>
    <xf numFmtId="0" fontId="11" fillId="0" borderId="0" xfId="0" applyFont="1"/>
    <xf numFmtId="0" fontId="12" fillId="0" borderId="0" xfId="0" applyFont="1"/>
    <xf numFmtId="0" fontId="8" fillId="4" borderId="1" xfId="0" applyFont="1" applyFill="1" applyBorder="1"/>
    <xf numFmtId="9" fontId="0" fillId="0" borderId="0" xfId="0" applyNumberFormat="1"/>
    <xf numFmtId="0" fontId="0" fillId="0" borderId="17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7" xfId="0" applyBorder="1" applyAlignment="1">
      <alignment horizontal="center"/>
    </xf>
    <xf numFmtId="10" fontId="0" fillId="0" borderId="20" xfId="0" applyNumberFormat="1" applyBorder="1" applyAlignment="1">
      <alignment horizontal="left"/>
    </xf>
    <xf numFmtId="0" fontId="0" fillId="0" borderId="20" xfId="0" applyBorder="1" applyAlignment="1">
      <alignment horizontal="center"/>
    </xf>
    <xf numFmtId="2" fontId="0" fillId="0" borderId="17" xfId="0" applyNumberFormat="1" applyBorder="1" applyAlignment="1">
      <alignment horizontal="left"/>
    </xf>
    <xf numFmtId="2" fontId="0" fillId="0" borderId="20" xfId="0" applyNumberFormat="1" applyBorder="1" applyAlignment="1">
      <alignment horizontal="left"/>
    </xf>
    <xf numFmtId="0" fontId="0" fillId="0" borderId="17" xfId="0" applyBorder="1" applyAlignment="1">
      <alignment horizontal="center"/>
    </xf>
    <xf numFmtId="0" fontId="2" fillId="0" borderId="19" xfId="0" applyFont="1" applyBorder="1" applyAlignment="1">
      <alignment horizontal="left" indent="14"/>
    </xf>
    <xf numFmtId="0" fontId="2" fillId="0" borderId="19" xfId="0" applyFont="1" applyBorder="1" applyAlignment="1">
      <alignment horizontal="left" indent="15"/>
    </xf>
    <xf numFmtId="0" fontId="2" fillId="0" borderId="19" xfId="0" applyFont="1" applyBorder="1" applyAlignment="1">
      <alignment horizontal="left" indent="16"/>
    </xf>
    <xf numFmtId="0" fontId="2" fillId="0" borderId="19" xfId="0" applyFont="1" applyBorder="1" applyAlignment="1">
      <alignment horizontal="left" indent="19"/>
    </xf>
    <xf numFmtId="0" fontId="2" fillId="0" borderId="0" xfId="0" applyFont="1" applyAlignment="1">
      <alignment horizontal="left" indent="16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0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6" fontId="5" fillId="0" borderId="16" xfId="0" applyNumberFormat="1" applyFont="1" applyBorder="1"/>
    <xf numFmtId="10" fontId="0" fillId="0" borderId="13" xfId="0" applyNumberFormat="1" applyBorder="1"/>
    <xf numFmtId="0" fontId="0" fillId="0" borderId="22" xfId="0" applyBorder="1"/>
    <xf numFmtId="0" fontId="0" fillId="0" borderId="23" xfId="0" applyBorder="1"/>
    <xf numFmtId="6" fontId="0" fillId="0" borderId="23" xfId="0" applyNumberFormat="1" applyBorder="1"/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0" fillId="0" borderId="27" xfId="0" applyBorder="1"/>
    <xf numFmtId="0" fontId="0" fillId="0" borderId="28" xfId="0" applyBorder="1"/>
    <xf numFmtId="6" fontId="0" fillId="0" borderId="28" xfId="0" applyNumberFormat="1" applyBorder="1"/>
    <xf numFmtId="10" fontId="0" fillId="0" borderId="29" xfId="0" applyNumberFormat="1" applyBorder="1"/>
    <xf numFmtId="0" fontId="2" fillId="0" borderId="18" xfId="0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0" fontId="8" fillId="4" borderId="8" xfId="0" applyFont="1" applyFill="1" applyBorder="1" applyAlignment="1">
      <alignment horizont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165" fontId="5" fillId="0" borderId="18" xfId="0" applyNumberFormat="1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9" fontId="0" fillId="0" borderId="18" xfId="0" applyNumberFormat="1" applyBorder="1" applyAlignment="1">
      <alignment horizontal="center"/>
    </xf>
    <xf numFmtId="9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6"/>
  <sheetViews>
    <sheetView tabSelected="1" zoomScale="80" zoomScaleNormal="80" workbookViewId="0">
      <selection activeCell="N80" sqref="N80"/>
    </sheetView>
  </sheetViews>
  <sheetFormatPr defaultRowHeight="12.75" x14ac:dyDescent="0.2"/>
  <cols>
    <col min="1" max="2" width="9.140625" style="25"/>
    <col min="3" max="3" width="12.140625" style="25" customWidth="1"/>
    <col min="4" max="5" width="9.140625" style="25"/>
    <col min="6" max="6" width="52.7109375" style="25" bestFit="1" customWidth="1"/>
    <col min="7" max="12" width="9.140625" style="25"/>
    <col min="13" max="13" width="30.85546875" style="25" customWidth="1"/>
    <col min="14" max="14" width="28" style="25" customWidth="1"/>
    <col min="15" max="16384" width="9.140625" style="25"/>
  </cols>
  <sheetData>
    <row r="2" spans="1:15" ht="20.25" x14ac:dyDescent="0.3">
      <c r="G2" s="77" t="s">
        <v>12</v>
      </c>
      <c r="H2" s="1"/>
    </row>
    <row r="4" spans="1:15" s="69" customFormat="1" ht="15.75" x14ac:dyDescent="0.25">
      <c r="A4" s="71"/>
      <c r="B4" s="71"/>
      <c r="C4" s="71"/>
      <c r="D4" s="71"/>
      <c r="E4" s="72" t="s">
        <v>13</v>
      </c>
      <c r="F4" s="72"/>
      <c r="G4" s="72"/>
      <c r="H4" s="72"/>
      <c r="I4" s="72"/>
      <c r="J4" s="72"/>
      <c r="K4" s="72"/>
      <c r="L4" s="71"/>
      <c r="M4" s="71"/>
      <c r="N4" s="71"/>
      <c r="O4" s="75"/>
    </row>
    <row r="5" spans="1:15" ht="13.5" thickBot="1" x14ac:dyDescent="0.25"/>
    <row r="6" spans="1:15" x14ac:dyDescent="0.2">
      <c r="A6" s="3"/>
      <c r="B6" s="4"/>
      <c r="C6" s="5"/>
      <c r="D6" s="6"/>
      <c r="E6" s="7"/>
      <c r="F6" s="8"/>
      <c r="J6" s="9"/>
      <c r="K6" s="10"/>
      <c r="L6" s="10"/>
      <c r="M6" s="10"/>
      <c r="N6" s="11"/>
    </row>
    <row r="7" spans="1:15" x14ac:dyDescent="0.2">
      <c r="A7" s="12" t="s">
        <v>2</v>
      </c>
      <c r="B7" s="13"/>
      <c r="C7" s="14"/>
      <c r="D7" s="15"/>
      <c r="E7" s="16"/>
      <c r="F7" s="17"/>
      <c r="J7" s="18" t="s">
        <v>5</v>
      </c>
      <c r="K7" s="19"/>
      <c r="L7" s="19"/>
      <c r="M7" s="19"/>
      <c r="N7" s="20"/>
    </row>
    <row r="8" spans="1:15" ht="13.5" thickBot="1" x14ac:dyDescent="0.25">
      <c r="A8" s="12" t="s">
        <v>1</v>
      </c>
      <c r="B8" s="13"/>
      <c r="C8" s="14"/>
      <c r="D8" s="6"/>
      <c r="E8" s="7"/>
      <c r="F8" s="8"/>
      <c r="J8" s="21"/>
      <c r="K8" s="22"/>
      <c r="L8" s="22"/>
      <c r="M8" s="22"/>
      <c r="N8" s="23"/>
    </row>
    <row r="9" spans="1:15" x14ac:dyDescent="0.2">
      <c r="A9" s="12" t="s">
        <v>0</v>
      </c>
      <c r="B9" s="13"/>
      <c r="C9" s="14"/>
      <c r="D9" s="6"/>
      <c r="E9" s="7"/>
      <c r="F9" s="8"/>
    </row>
    <row r="10" spans="1:15" x14ac:dyDescent="0.2">
      <c r="A10" s="12" t="s">
        <v>3</v>
      </c>
      <c r="B10" s="13"/>
      <c r="C10" s="14"/>
      <c r="D10" s="6"/>
      <c r="E10" s="7"/>
      <c r="F10" s="8"/>
    </row>
    <row r="11" spans="1:15" x14ac:dyDescent="0.2">
      <c r="A11" s="12" t="s">
        <v>4</v>
      </c>
      <c r="B11" s="13"/>
      <c r="C11" s="14"/>
      <c r="D11" s="6"/>
      <c r="E11" s="7"/>
      <c r="F11" s="8"/>
    </row>
    <row r="12" spans="1:15" x14ac:dyDescent="0.2">
      <c r="A12" s="15"/>
      <c r="B12" s="16"/>
      <c r="C12" s="17"/>
      <c r="D12" s="15"/>
      <c r="E12" s="16"/>
      <c r="F12" s="17"/>
    </row>
    <row r="14" spans="1:15" ht="15" x14ac:dyDescent="0.25">
      <c r="B14" s="70" t="s">
        <v>6</v>
      </c>
      <c r="C14" s="70"/>
      <c r="D14" s="3"/>
      <c r="E14" s="4"/>
      <c r="F14" s="4"/>
      <c r="G14" s="4"/>
      <c r="H14" s="4"/>
      <c r="I14" s="5"/>
      <c r="J14" s="4"/>
      <c r="K14" s="4"/>
      <c r="L14" s="5"/>
      <c r="M14" s="118"/>
    </row>
    <row r="15" spans="1:15" ht="15" x14ac:dyDescent="0.25">
      <c r="B15" s="70" t="s">
        <v>7</v>
      </c>
      <c r="C15" s="70"/>
      <c r="D15" s="124" t="s">
        <v>9</v>
      </c>
      <c r="E15" s="125"/>
      <c r="F15" s="125"/>
      <c r="G15" s="125"/>
      <c r="H15" s="125"/>
      <c r="I15" s="126"/>
      <c r="J15" s="124" t="s">
        <v>10</v>
      </c>
      <c r="K15" s="125"/>
      <c r="L15" s="126"/>
      <c r="M15" s="116" t="s">
        <v>11</v>
      </c>
    </row>
    <row r="16" spans="1:15" ht="15" x14ac:dyDescent="0.25">
      <c r="B16" s="70" t="s">
        <v>8</v>
      </c>
      <c r="C16" s="70"/>
      <c r="D16" s="15"/>
      <c r="E16" s="16"/>
      <c r="F16" s="16"/>
      <c r="G16" s="16"/>
      <c r="H16" s="16"/>
      <c r="I16" s="17"/>
      <c r="J16" s="16"/>
      <c r="K16" s="16"/>
      <c r="L16" s="17"/>
      <c r="M16" s="119"/>
    </row>
    <row r="17" spans="4:13" x14ac:dyDescent="0.2">
      <c r="D17" s="127"/>
      <c r="E17" s="128"/>
      <c r="F17" s="128"/>
      <c r="G17" s="128"/>
      <c r="H17" s="128"/>
      <c r="I17" s="129"/>
      <c r="J17" s="127"/>
      <c r="K17" s="128"/>
      <c r="L17" s="129"/>
      <c r="M17" s="117"/>
    </row>
    <row r="18" spans="4:13" ht="12.75" customHeight="1" x14ac:dyDescent="0.2">
      <c r="D18" s="121"/>
      <c r="E18" s="122"/>
      <c r="F18" s="122"/>
      <c r="G18" s="122"/>
      <c r="H18" s="122"/>
      <c r="I18" s="123"/>
      <c r="J18" s="121"/>
      <c r="K18" s="122"/>
      <c r="L18" s="123"/>
      <c r="M18" s="113"/>
    </row>
    <row r="19" spans="4:13" ht="12.75" customHeight="1" x14ac:dyDescent="0.2">
      <c r="D19" s="121"/>
      <c r="E19" s="122"/>
      <c r="F19" s="122"/>
      <c r="G19" s="122"/>
      <c r="H19" s="122"/>
      <c r="I19" s="123"/>
      <c r="J19" s="121"/>
      <c r="K19" s="122"/>
      <c r="L19" s="123"/>
      <c r="M19" s="113"/>
    </row>
    <row r="20" spans="4:13" x14ac:dyDescent="0.2">
      <c r="D20" s="121"/>
      <c r="E20" s="122"/>
      <c r="F20" s="122"/>
      <c r="G20" s="122"/>
      <c r="H20" s="122"/>
      <c r="I20" s="123"/>
      <c r="J20" s="121"/>
      <c r="K20" s="122"/>
      <c r="L20" s="123"/>
      <c r="M20" s="113"/>
    </row>
    <row r="21" spans="4:13" x14ac:dyDescent="0.2">
      <c r="D21" s="6"/>
      <c r="E21" s="7"/>
      <c r="F21" s="91"/>
      <c r="G21" s="7"/>
      <c r="H21" s="7"/>
      <c r="I21" s="8"/>
      <c r="J21" s="7"/>
      <c r="K21" s="7"/>
      <c r="L21" s="8"/>
      <c r="M21" s="113"/>
    </row>
    <row r="22" spans="4:13" x14ac:dyDescent="0.2">
      <c r="D22" s="6"/>
      <c r="E22" s="7"/>
      <c r="F22" s="89"/>
      <c r="G22" s="7"/>
      <c r="H22" s="7"/>
      <c r="I22" s="8"/>
      <c r="J22" s="7"/>
      <c r="K22" s="7"/>
      <c r="L22" s="8"/>
      <c r="M22" s="113"/>
    </row>
    <row r="23" spans="4:13" x14ac:dyDescent="0.2">
      <c r="D23" s="6"/>
      <c r="E23" s="7"/>
      <c r="F23" s="88"/>
      <c r="G23" s="7"/>
      <c r="H23" s="7"/>
      <c r="I23" s="8"/>
      <c r="J23" s="7"/>
      <c r="K23" s="7"/>
      <c r="L23" s="8"/>
      <c r="M23" s="113"/>
    </row>
    <row r="24" spans="4:13" x14ac:dyDescent="0.2">
      <c r="D24" s="6"/>
      <c r="E24" s="7"/>
      <c r="F24" s="90"/>
      <c r="G24" s="7"/>
      <c r="H24" s="7"/>
      <c r="I24" s="8"/>
      <c r="J24" s="7"/>
      <c r="K24" s="7"/>
      <c r="L24" s="8"/>
      <c r="M24" s="113"/>
    </row>
    <row r="25" spans="4:13" x14ac:dyDescent="0.2">
      <c r="D25" s="6"/>
      <c r="E25" s="7"/>
      <c r="F25" s="92"/>
      <c r="G25" s="7"/>
      <c r="H25" s="7"/>
      <c r="I25" s="8"/>
      <c r="J25" s="7"/>
      <c r="K25" s="7"/>
      <c r="L25" s="8"/>
      <c r="M25" s="113"/>
    </row>
    <row r="26" spans="4:13" x14ac:dyDescent="0.2">
      <c r="D26" s="6"/>
      <c r="E26" s="7"/>
      <c r="F26" s="7"/>
      <c r="G26" s="7"/>
      <c r="H26" s="7"/>
      <c r="I26" s="8"/>
      <c r="J26" s="7"/>
      <c r="K26" s="7"/>
      <c r="L26" s="8"/>
      <c r="M26" s="113"/>
    </row>
    <row r="27" spans="4:13" x14ac:dyDescent="0.2">
      <c r="D27" s="6"/>
      <c r="E27" s="7"/>
      <c r="F27" s="7"/>
      <c r="G27" s="7"/>
      <c r="H27" s="7"/>
      <c r="I27" s="8"/>
      <c r="J27" s="7"/>
      <c r="K27" s="7"/>
      <c r="L27" s="8"/>
      <c r="M27" s="113"/>
    </row>
    <row r="28" spans="4:13" x14ac:dyDescent="0.2">
      <c r="D28" s="6"/>
      <c r="E28" s="7"/>
      <c r="F28" s="7"/>
      <c r="G28" s="7"/>
      <c r="H28" s="7"/>
      <c r="I28" s="8"/>
      <c r="J28" s="7"/>
      <c r="K28" s="7"/>
      <c r="L28" s="8"/>
      <c r="M28" s="113"/>
    </row>
    <row r="29" spans="4:13" x14ac:dyDescent="0.2">
      <c r="D29" s="6"/>
      <c r="E29" s="7"/>
      <c r="F29" s="7"/>
      <c r="G29" s="7"/>
      <c r="H29" s="7"/>
      <c r="I29" s="8"/>
      <c r="J29" s="7"/>
      <c r="K29" s="7"/>
      <c r="L29" s="8"/>
      <c r="M29" s="113"/>
    </row>
    <row r="30" spans="4:13" x14ac:dyDescent="0.2">
      <c r="D30" s="6"/>
      <c r="E30" s="7"/>
      <c r="F30" s="7"/>
      <c r="G30" s="7"/>
      <c r="H30" s="7"/>
      <c r="I30" s="8"/>
      <c r="J30" s="7"/>
      <c r="K30" s="7"/>
      <c r="L30" s="8"/>
      <c r="M30" s="113"/>
    </row>
    <row r="31" spans="4:13" x14ac:dyDescent="0.2">
      <c r="D31" s="6"/>
      <c r="E31" s="7"/>
      <c r="F31" s="7"/>
      <c r="G31" s="7"/>
      <c r="H31" s="7"/>
      <c r="I31" s="8"/>
      <c r="J31" s="7"/>
      <c r="K31" s="7"/>
      <c r="L31" s="8"/>
      <c r="M31" s="113"/>
    </row>
    <row r="32" spans="4:13" x14ac:dyDescent="0.2">
      <c r="D32" s="6"/>
      <c r="E32" s="7"/>
      <c r="F32" s="7"/>
      <c r="G32" s="7"/>
      <c r="H32" s="7"/>
      <c r="I32" s="8"/>
      <c r="J32" s="7"/>
      <c r="K32" s="7"/>
      <c r="L32" s="8"/>
      <c r="M32" s="113"/>
    </row>
    <row r="33" spans="4:13" x14ac:dyDescent="0.2">
      <c r="D33" s="6"/>
      <c r="E33" s="7"/>
      <c r="F33" s="7"/>
      <c r="G33" s="7"/>
      <c r="H33" s="7"/>
      <c r="I33" s="8"/>
      <c r="J33" s="7"/>
      <c r="K33" s="7"/>
      <c r="L33" s="8"/>
      <c r="M33" s="113"/>
    </row>
    <row r="34" spans="4:13" x14ac:dyDescent="0.2">
      <c r="D34" s="6"/>
      <c r="E34" s="7"/>
      <c r="F34" s="7"/>
      <c r="G34" s="7"/>
      <c r="H34" s="7"/>
      <c r="I34" s="8"/>
      <c r="J34" s="7"/>
      <c r="K34" s="7"/>
      <c r="L34" s="8"/>
      <c r="M34" s="113"/>
    </row>
    <row r="35" spans="4:13" x14ac:dyDescent="0.2">
      <c r="D35" s="6"/>
      <c r="E35" s="7"/>
      <c r="F35" s="7"/>
      <c r="G35" s="7"/>
      <c r="H35" s="7"/>
      <c r="I35" s="8"/>
      <c r="J35" s="7"/>
      <c r="K35" s="7"/>
      <c r="L35" s="8"/>
      <c r="M35" s="113"/>
    </row>
    <row r="36" spans="4:13" x14ac:dyDescent="0.2">
      <c r="D36" s="6"/>
      <c r="E36" s="7"/>
      <c r="F36" s="7"/>
      <c r="G36" s="7"/>
      <c r="H36" s="7"/>
      <c r="I36" s="8"/>
      <c r="J36" s="7"/>
      <c r="K36" s="7"/>
      <c r="L36" s="8"/>
      <c r="M36" s="113"/>
    </row>
    <row r="37" spans="4:13" x14ac:dyDescent="0.2">
      <c r="D37" s="6"/>
      <c r="E37" s="7"/>
      <c r="F37" s="7"/>
      <c r="G37" s="7"/>
      <c r="H37" s="7"/>
      <c r="I37" s="8"/>
      <c r="J37" s="7"/>
      <c r="K37" s="7"/>
      <c r="L37" s="8"/>
      <c r="M37" s="113"/>
    </row>
    <row r="38" spans="4:13" x14ac:dyDescent="0.2">
      <c r="D38" s="6"/>
      <c r="E38" s="7"/>
      <c r="F38" s="7"/>
      <c r="G38" s="7"/>
      <c r="H38" s="7"/>
      <c r="I38" s="8"/>
      <c r="J38" s="7"/>
      <c r="K38" s="7"/>
      <c r="L38" s="8"/>
      <c r="M38" s="113"/>
    </row>
    <row r="39" spans="4:13" x14ac:dyDescent="0.2">
      <c r="D39" s="6"/>
      <c r="E39" s="7"/>
      <c r="F39" s="7"/>
      <c r="G39" s="7"/>
      <c r="H39" s="7"/>
      <c r="I39" s="8"/>
      <c r="J39" s="7"/>
      <c r="K39" s="7"/>
      <c r="L39" s="8"/>
      <c r="M39" s="113"/>
    </row>
    <row r="40" spans="4:13" x14ac:dyDescent="0.2">
      <c r="D40" s="6"/>
      <c r="E40" s="7"/>
      <c r="F40" s="7"/>
      <c r="G40" s="7"/>
      <c r="H40" s="7"/>
      <c r="I40" s="8"/>
      <c r="J40" s="7"/>
      <c r="K40" s="7"/>
      <c r="L40" s="8"/>
      <c r="M40" s="113"/>
    </row>
    <row r="41" spans="4:13" x14ac:dyDescent="0.2">
      <c r="D41" s="6"/>
      <c r="E41" s="7"/>
      <c r="F41" s="7"/>
      <c r="G41" s="7"/>
      <c r="H41" s="7"/>
      <c r="I41" s="8"/>
      <c r="J41" s="7"/>
      <c r="K41" s="7"/>
      <c r="L41" s="8"/>
      <c r="M41" s="113"/>
    </row>
    <row r="42" spans="4:13" x14ac:dyDescent="0.2">
      <c r="D42" s="6"/>
      <c r="E42" s="7"/>
      <c r="F42" s="7"/>
      <c r="G42" s="7"/>
      <c r="H42" s="7"/>
      <c r="I42" s="8"/>
      <c r="J42" s="7"/>
      <c r="K42" s="7"/>
      <c r="L42" s="8"/>
      <c r="M42" s="113"/>
    </row>
    <row r="43" spans="4:13" x14ac:dyDescent="0.2">
      <c r="D43" s="6"/>
      <c r="E43" s="7"/>
      <c r="F43" s="7"/>
      <c r="G43" s="7"/>
      <c r="H43" s="7"/>
      <c r="I43" s="8"/>
      <c r="J43" s="7"/>
      <c r="K43" s="7"/>
      <c r="L43" s="8"/>
      <c r="M43" s="113"/>
    </row>
    <row r="44" spans="4:13" x14ac:dyDescent="0.2">
      <c r="D44" s="6"/>
      <c r="E44" s="7"/>
      <c r="F44" s="7"/>
      <c r="G44" s="7"/>
      <c r="H44" s="7"/>
      <c r="I44" s="8"/>
      <c r="J44" s="7"/>
      <c r="K44" s="7"/>
      <c r="L44" s="8"/>
      <c r="M44" s="113"/>
    </row>
    <row r="45" spans="4:13" x14ac:dyDescent="0.2">
      <c r="D45" s="6"/>
      <c r="E45" s="7"/>
      <c r="F45" s="7"/>
      <c r="G45" s="7"/>
      <c r="H45" s="7"/>
      <c r="I45" s="8"/>
      <c r="J45" s="7"/>
      <c r="K45" s="7"/>
      <c r="L45" s="8"/>
      <c r="M45" s="113"/>
    </row>
    <row r="46" spans="4:13" x14ac:dyDescent="0.2">
      <c r="D46" s="6"/>
      <c r="E46" s="7"/>
      <c r="F46" s="7"/>
      <c r="G46" s="7"/>
      <c r="H46" s="7"/>
      <c r="I46" s="8"/>
      <c r="J46" s="7"/>
      <c r="K46" s="7"/>
      <c r="L46" s="8"/>
      <c r="M46" s="113"/>
    </row>
    <row r="47" spans="4:13" x14ac:dyDescent="0.2">
      <c r="D47" s="6"/>
      <c r="E47" s="7"/>
      <c r="F47" s="7"/>
      <c r="G47" s="7"/>
      <c r="H47" s="7"/>
      <c r="I47" s="8"/>
      <c r="J47" s="7"/>
      <c r="K47" s="7"/>
      <c r="L47" s="8"/>
      <c r="M47" s="113"/>
    </row>
    <row r="48" spans="4:13" x14ac:dyDescent="0.2">
      <c r="D48" s="6"/>
      <c r="E48" s="7"/>
      <c r="F48" s="7"/>
      <c r="G48" s="7"/>
      <c r="H48" s="7"/>
      <c r="I48" s="8"/>
      <c r="J48" s="7"/>
      <c r="K48" s="7"/>
      <c r="L48" s="8"/>
      <c r="M48" s="113"/>
    </row>
    <row r="49" spans="4:13" x14ac:dyDescent="0.2">
      <c r="D49" s="6"/>
      <c r="E49" s="7"/>
      <c r="F49" s="7"/>
      <c r="G49" s="7"/>
      <c r="H49" s="7"/>
      <c r="I49" s="8"/>
      <c r="J49" s="7"/>
      <c r="K49" s="7"/>
      <c r="L49" s="8"/>
      <c r="M49" s="113"/>
    </row>
    <row r="50" spans="4:13" x14ac:dyDescent="0.2">
      <c r="D50" s="6"/>
      <c r="E50" s="7"/>
      <c r="F50" s="7"/>
      <c r="G50" s="7"/>
      <c r="H50" s="7"/>
      <c r="I50" s="8"/>
      <c r="J50" s="7"/>
      <c r="K50" s="7"/>
      <c r="L50" s="8"/>
      <c r="M50" s="113"/>
    </row>
    <row r="51" spans="4:13" x14ac:dyDescent="0.2">
      <c r="D51" s="6"/>
      <c r="E51" s="7"/>
      <c r="F51" s="7"/>
      <c r="G51" s="7"/>
      <c r="H51" s="7"/>
      <c r="I51" s="8"/>
      <c r="J51" s="7"/>
      <c r="K51" s="7"/>
      <c r="L51" s="8"/>
      <c r="M51" s="113"/>
    </row>
    <row r="52" spans="4:13" x14ac:dyDescent="0.2">
      <c r="D52" s="6"/>
      <c r="E52" s="7"/>
      <c r="F52" s="7"/>
      <c r="G52" s="7"/>
      <c r="H52" s="7"/>
      <c r="I52" s="8"/>
      <c r="J52" s="7"/>
      <c r="K52" s="7"/>
      <c r="L52" s="8"/>
      <c r="M52" s="113"/>
    </row>
    <row r="53" spans="4:13" x14ac:dyDescent="0.2">
      <c r="D53" s="6"/>
      <c r="E53" s="7"/>
      <c r="F53" s="7"/>
      <c r="G53" s="7"/>
      <c r="H53" s="7"/>
      <c r="I53" s="8"/>
      <c r="J53" s="7"/>
      <c r="K53" s="7"/>
      <c r="L53" s="8"/>
      <c r="M53" s="113"/>
    </row>
    <row r="54" spans="4:13" x14ac:dyDescent="0.2">
      <c r="D54" s="6"/>
      <c r="E54" s="7"/>
      <c r="F54" s="7"/>
      <c r="G54" s="7"/>
      <c r="H54" s="7"/>
      <c r="I54" s="8"/>
      <c r="J54" s="7"/>
      <c r="K54" s="7"/>
      <c r="L54" s="8"/>
      <c r="M54" s="113"/>
    </row>
    <row r="55" spans="4:13" x14ac:dyDescent="0.2">
      <c r="D55" s="6"/>
      <c r="E55" s="7"/>
      <c r="F55" s="7"/>
      <c r="G55" s="7"/>
      <c r="H55" s="7"/>
      <c r="I55" s="8"/>
      <c r="J55" s="7"/>
      <c r="K55" s="7"/>
      <c r="L55" s="8"/>
      <c r="M55" s="113"/>
    </row>
    <row r="56" spans="4:13" x14ac:dyDescent="0.2">
      <c r="D56" s="6"/>
      <c r="E56" s="7"/>
      <c r="F56" s="7"/>
      <c r="G56" s="7"/>
      <c r="H56" s="7"/>
      <c r="I56" s="8"/>
      <c r="J56" s="7"/>
      <c r="K56" s="7"/>
      <c r="L56" s="8"/>
      <c r="M56" s="113"/>
    </row>
    <row r="57" spans="4:13" x14ac:dyDescent="0.2">
      <c r="D57" s="6"/>
      <c r="E57" s="7"/>
      <c r="F57" s="7"/>
      <c r="G57" s="7"/>
      <c r="H57" s="7"/>
      <c r="I57" s="8"/>
      <c r="J57" s="7"/>
      <c r="K57" s="7"/>
      <c r="L57" s="8"/>
      <c r="M57" s="113"/>
    </row>
    <row r="58" spans="4:13" x14ac:dyDescent="0.2">
      <c r="D58" s="6"/>
      <c r="E58" s="7"/>
      <c r="F58" s="7"/>
      <c r="G58" s="7"/>
      <c r="H58" s="7"/>
      <c r="I58" s="8"/>
      <c r="J58" s="7"/>
      <c r="K58" s="7"/>
      <c r="L58" s="8"/>
      <c r="M58" s="113"/>
    </row>
    <row r="59" spans="4:13" x14ac:dyDescent="0.2">
      <c r="D59" s="6"/>
      <c r="E59" s="7"/>
      <c r="F59" s="7"/>
      <c r="G59" s="7"/>
      <c r="H59" s="7"/>
      <c r="I59" s="8"/>
      <c r="J59" s="7"/>
      <c r="K59" s="7"/>
      <c r="L59" s="8"/>
      <c r="M59" s="113"/>
    </row>
    <row r="60" spans="4:13" x14ac:dyDescent="0.2">
      <c r="D60" s="6"/>
      <c r="E60" s="7"/>
      <c r="F60" s="7"/>
      <c r="G60" s="7"/>
      <c r="H60" s="7"/>
      <c r="I60" s="8"/>
      <c r="J60" s="7"/>
      <c r="K60" s="7"/>
      <c r="L60" s="8"/>
      <c r="M60" s="113"/>
    </row>
    <row r="61" spans="4:13" x14ac:dyDescent="0.2">
      <c r="D61" s="6"/>
      <c r="E61" s="7"/>
      <c r="F61" s="7"/>
      <c r="G61" s="7"/>
      <c r="H61" s="7"/>
      <c r="I61" s="8"/>
      <c r="J61" s="7"/>
      <c r="K61" s="7"/>
      <c r="L61" s="8"/>
      <c r="M61" s="113"/>
    </row>
    <row r="62" spans="4:13" x14ac:dyDescent="0.2">
      <c r="D62" s="6"/>
      <c r="E62" s="7"/>
      <c r="F62" s="7"/>
      <c r="G62" s="7"/>
      <c r="H62" s="7"/>
      <c r="I62" s="8"/>
      <c r="J62" s="7"/>
      <c r="K62" s="7"/>
      <c r="L62" s="8"/>
      <c r="M62" s="113"/>
    </row>
    <row r="63" spans="4:13" x14ac:dyDescent="0.2">
      <c r="D63" s="6"/>
      <c r="E63" s="7"/>
      <c r="F63" s="7"/>
      <c r="G63" s="7"/>
      <c r="H63" s="7"/>
      <c r="I63" s="8"/>
      <c r="J63" s="7"/>
      <c r="K63" s="7"/>
      <c r="L63" s="8"/>
      <c r="M63" s="113"/>
    </row>
    <row r="64" spans="4:13" x14ac:dyDescent="0.2">
      <c r="D64" s="6"/>
      <c r="E64" s="7"/>
      <c r="F64" s="7"/>
      <c r="G64" s="7"/>
      <c r="H64" s="7"/>
      <c r="I64" s="8"/>
      <c r="J64" s="7"/>
      <c r="K64" s="7"/>
      <c r="L64" s="8"/>
      <c r="M64" s="113"/>
    </row>
    <row r="65" spans="1:13" x14ac:dyDescent="0.2">
      <c r="D65" s="6"/>
      <c r="E65" s="7"/>
      <c r="F65" s="7"/>
      <c r="G65" s="7"/>
      <c r="H65" s="7"/>
      <c r="I65" s="8"/>
      <c r="J65" s="7"/>
      <c r="K65" s="7"/>
      <c r="L65" s="8"/>
      <c r="M65" s="113"/>
    </row>
    <row r="66" spans="1:13" x14ac:dyDescent="0.2">
      <c r="D66" s="6"/>
      <c r="E66" s="7"/>
      <c r="F66" s="7"/>
      <c r="G66" s="7"/>
      <c r="H66" s="7"/>
      <c r="I66" s="8"/>
      <c r="J66" s="7"/>
      <c r="K66" s="7"/>
      <c r="L66" s="8"/>
      <c r="M66" s="113"/>
    </row>
    <row r="67" spans="1:13" x14ac:dyDescent="0.2">
      <c r="D67" s="6"/>
      <c r="E67" s="7"/>
      <c r="F67" s="7"/>
      <c r="G67" s="7"/>
      <c r="H67" s="7"/>
      <c r="I67" s="8"/>
      <c r="J67" s="7"/>
      <c r="K67" s="7"/>
      <c r="L67" s="8"/>
      <c r="M67" s="113"/>
    </row>
    <row r="68" spans="1:13" x14ac:dyDescent="0.2">
      <c r="D68" s="6"/>
      <c r="E68" s="7"/>
      <c r="F68" s="7"/>
      <c r="G68" s="7"/>
      <c r="H68" s="7"/>
      <c r="I68" s="8"/>
      <c r="J68" s="7"/>
      <c r="K68" s="7"/>
      <c r="L68" s="8"/>
      <c r="M68" s="113"/>
    </row>
    <row r="69" spans="1:13" x14ac:dyDescent="0.2">
      <c r="D69" s="6"/>
      <c r="E69" s="7"/>
      <c r="F69" s="7"/>
      <c r="G69" s="7"/>
      <c r="H69" s="7"/>
      <c r="I69" s="8"/>
      <c r="J69" s="7"/>
      <c r="K69" s="7"/>
      <c r="L69" s="8"/>
      <c r="M69" s="113"/>
    </row>
    <row r="70" spans="1:13" x14ac:dyDescent="0.2">
      <c r="D70" s="6"/>
      <c r="E70" s="7"/>
      <c r="F70" s="7"/>
      <c r="G70" s="7"/>
      <c r="H70" s="7"/>
      <c r="I70" s="8"/>
      <c r="J70" s="7"/>
      <c r="K70" s="7"/>
      <c r="L70" s="8"/>
      <c r="M70" s="113"/>
    </row>
    <row r="71" spans="1:13" x14ac:dyDescent="0.2">
      <c r="D71" s="6"/>
      <c r="E71" s="7"/>
      <c r="F71" s="7"/>
      <c r="G71" s="7"/>
      <c r="H71" s="7"/>
      <c r="I71" s="8"/>
      <c r="J71" s="7"/>
      <c r="K71" s="7"/>
      <c r="L71" s="8"/>
      <c r="M71" s="113"/>
    </row>
    <row r="72" spans="1:13" x14ac:dyDescent="0.2">
      <c r="D72" s="15"/>
      <c r="E72" s="16"/>
      <c r="F72" s="16"/>
      <c r="G72" s="16"/>
      <c r="H72" s="16"/>
      <c r="I72" s="17"/>
      <c r="J72" s="16"/>
      <c r="K72" s="16"/>
      <c r="L72" s="8"/>
      <c r="M72" s="113"/>
    </row>
    <row r="73" spans="1:13" x14ac:dyDescent="0.2">
      <c r="F73" s="1" t="s">
        <v>38</v>
      </c>
      <c r="G73" s="1"/>
      <c r="H73" s="1"/>
      <c r="I73" s="1"/>
      <c r="J73" s="1"/>
      <c r="K73" s="1"/>
      <c r="L73" s="13"/>
      <c r="M73" s="114"/>
    </row>
    <row r="74" spans="1:13" x14ac:dyDescent="0.2">
      <c r="M74" s="120"/>
    </row>
    <row r="75" spans="1:13" ht="15" x14ac:dyDescent="0.25">
      <c r="A75" s="25" t="s">
        <v>39</v>
      </c>
      <c r="B75" s="70" t="s">
        <v>14</v>
      </c>
      <c r="C75" s="2"/>
      <c r="D75" s="25" t="s">
        <v>21</v>
      </c>
      <c r="M75" s="114"/>
    </row>
    <row r="76" spans="1:13" x14ac:dyDescent="0.2">
      <c r="M76" s="120"/>
    </row>
    <row r="77" spans="1:13" ht="15" x14ac:dyDescent="0.25">
      <c r="A77" s="26" t="s">
        <v>15</v>
      </c>
      <c r="B77" s="70" t="s">
        <v>16</v>
      </c>
      <c r="C77" s="2"/>
      <c r="D77" s="25" t="s">
        <v>17</v>
      </c>
      <c r="M77" s="115"/>
    </row>
    <row r="78" spans="1:13" x14ac:dyDescent="0.2">
      <c r="M78" s="120"/>
    </row>
    <row r="79" spans="1:13" ht="15" x14ac:dyDescent="0.25">
      <c r="A79" s="26" t="s">
        <v>18</v>
      </c>
      <c r="B79" s="70" t="s">
        <v>19</v>
      </c>
      <c r="C79" s="2"/>
      <c r="D79" s="2"/>
      <c r="E79" s="2"/>
      <c r="F79" s="25" t="s">
        <v>20</v>
      </c>
      <c r="M79" s="114"/>
    </row>
    <row r="80" spans="1:13" x14ac:dyDescent="0.2">
      <c r="M80" s="120"/>
    </row>
    <row r="81" spans="1:13" x14ac:dyDescent="0.2">
      <c r="J81" s="1" t="s">
        <v>40</v>
      </c>
      <c r="K81" s="1"/>
      <c r="L81" s="1"/>
      <c r="M81" s="114"/>
    </row>
    <row r="88" spans="1:13" ht="15.75" x14ac:dyDescent="0.25">
      <c r="A88" s="67" t="s">
        <v>22</v>
      </c>
      <c r="B88" s="27"/>
      <c r="C88" s="27"/>
      <c r="D88" s="27"/>
      <c r="E88" s="16"/>
    </row>
    <row r="94" spans="1:13" ht="13.5" thickBot="1" x14ac:dyDescent="0.25">
      <c r="A94" s="28"/>
      <c r="B94" s="28"/>
      <c r="C94" s="28"/>
      <c r="D94" s="28"/>
      <c r="E94" s="28"/>
    </row>
    <row r="96" spans="1:13" ht="15.75" x14ac:dyDescent="0.25">
      <c r="A96" s="66" t="s">
        <v>23</v>
      </c>
      <c r="B96" s="16"/>
      <c r="C96" s="16"/>
      <c r="D96" s="16"/>
    </row>
  </sheetData>
  <mergeCells count="10">
    <mergeCell ref="J15:L15"/>
    <mergeCell ref="D15:I15"/>
    <mergeCell ref="J17:L17"/>
    <mergeCell ref="D17:I17"/>
    <mergeCell ref="D18:I18"/>
    <mergeCell ref="D19:I19"/>
    <mergeCell ref="D20:I20"/>
    <mergeCell ref="J18:L18"/>
    <mergeCell ref="J19:L19"/>
    <mergeCell ref="J20:L20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1"/>
  <sheetViews>
    <sheetView topLeftCell="A55" workbookViewId="0">
      <selection activeCell="E14" sqref="E14"/>
    </sheetView>
  </sheetViews>
  <sheetFormatPr defaultRowHeight="12.75" x14ac:dyDescent="0.2"/>
  <cols>
    <col min="1" max="6" width="9.140625" style="25"/>
    <col min="7" max="7" width="9.140625" style="25" customWidth="1"/>
    <col min="8" max="8" width="9.140625" style="25"/>
    <col min="9" max="9" width="10.42578125" style="25" customWidth="1"/>
    <col min="10" max="13" width="9.140625" style="25"/>
    <col min="14" max="14" width="11.7109375" style="25" customWidth="1"/>
    <col min="15" max="15" width="9.140625" style="25" customWidth="1"/>
    <col min="16" max="16384" width="9.140625" style="25"/>
  </cols>
  <sheetData>
    <row r="2" spans="1:17" ht="20.25" x14ac:dyDescent="0.3">
      <c r="G2" s="77" t="s">
        <v>24</v>
      </c>
    </row>
    <row r="4" spans="1:17" s="69" customFormat="1" ht="15.75" x14ac:dyDescent="0.25">
      <c r="A4" s="71"/>
      <c r="B4" s="71"/>
      <c r="C4" s="71"/>
      <c r="D4" s="71"/>
      <c r="E4" s="72" t="s">
        <v>25</v>
      </c>
      <c r="F4" s="72"/>
      <c r="G4" s="72"/>
      <c r="H4" s="72"/>
      <c r="I4" s="72"/>
      <c r="J4" s="72"/>
      <c r="K4" s="72"/>
      <c r="L4" s="71"/>
      <c r="M4" s="71"/>
      <c r="N4" s="71"/>
      <c r="O4" s="71"/>
      <c r="P4" s="71"/>
      <c r="Q4" s="71"/>
    </row>
    <row r="5" spans="1:17" ht="13.5" thickBot="1" x14ac:dyDescent="0.25"/>
    <row r="6" spans="1:17" x14ac:dyDescent="0.2">
      <c r="A6" s="3"/>
      <c r="B6" s="4"/>
      <c r="C6" s="5"/>
      <c r="D6" s="6"/>
      <c r="E6" s="7"/>
      <c r="F6" s="8"/>
      <c r="J6" s="9"/>
      <c r="K6" s="10"/>
      <c r="L6" s="10"/>
      <c r="M6" s="10"/>
      <c r="N6" s="11"/>
    </row>
    <row r="7" spans="1:17" x14ac:dyDescent="0.2">
      <c r="A7" s="12" t="s">
        <v>2</v>
      </c>
      <c r="B7" s="13"/>
      <c r="C7" s="14"/>
      <c r="D7" s="15" t="s">
        <v>148</v>
      </c>
      <c r="E7" s="16"/>
      <c r="F7" s="17"/>
      <c r="J7" s="18" t="s">
        <v>5</v>
      </c>
      <c r="K7" s="19"/>
      <c r="L7" s="19"/>
      <c r="M7" s="19"/>
      <c r="N7" s="20"/>
    </row>
    <row r="8" spans="1:17" ht="13.5" thickBot="1" x14ac:dyDescent="0.25">
      <c r="A8" s="12" t="s">
        <v>1</v>
      </c>
      <c r="B8" s="13"/>
      <c r="C8" s="14"/>
      <c r="D8" s="6" t="s">
        <v>146</v>
      </c>
      <c r="E8" s="7"/>
      <c r="F8" s="8"/>
      <c r="J8" s="21"/>
      <c r="K8" s="22"/>
      <c r="L8" s="22"/>
      <c r="M8" s="22"/>
      <c r="N8" s="23"/>
    </row>
    <row r="9" spans="1:17" x14ac:dyDescent="0.2">
      <c r="A9" s="12" t="s">
        <v>0</v>
      </c>
      <c r="B9" s="13"/>
      <c r="C9" s="14"/>
      <c r="D9" s="6" t="s">
        <v>143</v>
      </c>
      <c r="E9" s="7"/>
      <c r="F9" s="8"/>
    </row>
    <row r="10" spans="1:17" x14ac:dyDescent="0.2">
      <c r="A10" s="12" t="s">
        <v>3</v>
      </c>
      <c r="B10" s="13"/>
      <c r="C10" s="14"/>
      <c r="D10" s="6" t="s">
        <v>144</v>
      </c>
      <c r="E10" s="7"/>
      <c r="F10" s="8"/>
    </row>
    <row r="11" spans="1:17" x14ac:dyDescent="0.2">
      <c r="A11" s="12" t="s">
        <v>4</v>
      </c>
      <c r="B11" s="13"/>
      <c r="C11" s="14"/>
      <c r="D11" s="6" t="s">
        <v>147</v>
      </c>
      <c r="E11" s="7"/>
      <c r="F11" s="8"/>
    </row>
    <row r="12" spans="1:17" x14ac:dyDescent="0.2">
      <c r="A12" s="15" t="s">
        <v>26</v>
      </c>
      <c r="B12" s="16"/>
      <c r="C12" s="17"/>
      <c r="D12" s="13"/>
      <c r="E12" s="13"/>
      <c r="F12" s="24" t="s">
        <v>27</v>
      </c>
      <c r="G12" s="29"/>
      <c r="H12" s="30" t="s">
        <v>28</v>
      </c>
      <c r="I12" s="29">
        <v>0</v>
      </c>
      <c r="J12" s="30" t="s">
        <v>29</v>
      </c>
      <c r="K12" s="29">
        <v>0</v>
      </c>
    </row>
    <row r="15" spans="1:17" ht="15.75" x14ac:dyDescent="0.25">
      <c r="A15" s="73" t="s">
        <v>30</v>
      </c>
      <c r="B15" s="27"/>
      <c r="C15" s="27"/>
      <c r="D15" s="16"/>
      <c r="E15" s="16"/>
      <c r="F15" s="16"/>
      <c r="G15" s="16"/>
      <c r="H15" s="17"/>
      <c r="I15" s="141" t="s">
        <v>31</v>
      </c>
      <c r="J15" s="142"/>
      <c r="K15" s="142"/>
      <c r="L15" s="142"/>
      <c r="M15" s="142"/>
      <c r="N15" s="143"/>
      <c r="O15" s="141" t="s">
        <v>32</v>
      </c>
      <c r="P15" s="142"/>
      <c r="Q15" s="143"/>
    </row>
    <row r="16" spans="1:17" ht="81.75" customHeight="1" x14ac:dyDescent="0.2">
      <c r="A16" s="34" t="s">
        <v>33</v>
      </c>
      <c r="B16" s="138" t="s">
        <v>34</v>
      </c>
      <c r="C16" s="139"/>
      <c r="D16" s="139"/>
      <c r="E16" s="140"/>
      <c r="F16" s="138" t="s">
        <v>35</v>
      </c>
      <c r="G16" s="140"/>
      <c r="H16" s="31" t="s">
        <v>36</v>
      </c>
      <c r="I16" s="32" t="s">
        <v>37</v>
      </c>
      <c r="J16" s="31" t="s">
        <v>41</v>
      </c>
      <c r="K16" s="33" t="s">
        <v>42</v>
      </c>
      <c r="L16" s="33" t="s">
        <v>43</v>
      </c>
      <c r="M16" s="33" t="s">
        <v>44</v>
      </c>
      <c r="N16" s="33" t="s">
        <v>45</v>
      </c>
      <c r="O16" s="33" t="s">
        <v>46</v>
      </c>
      <c r="P16" s="138" t="s">
        <v>47</v>
      </c>
      <c r="Q16" s="140"/>
    </row>
    <row r="17" spans="1:17" ht="15" customHeight="1" x14ac:dyDescent="0.2">
      <c r="A17" s="35" t="s">
        <v>48</v>
      </c>
      <c r="B17" s="132" t="s">
        <v>49</v>
      </c>
      <c r="C17" s="133"/>
      <c r="D17" s="133"/>
      <c r="E17" s="134"/>
      <c r="F17" s="132" t="s">
        <v>50</v>
      </c>
      <c r="G17" s="134"/>
      <c r="H17" s="35" t="s">
        <v>51</v>
      </c>
      <c r="I17" s="35" t="s">
        <v>52</v>
      </c>
      <c r="J17" s="35" t="s">
        <v>53</v>
      </c>
      <c r="K17" s="35" t="s">
        <v>54</v>
      </c>
      <c r="L17" s="35" t="s">
        <v>55</v>
      </c>
      <c r="M17" s="35" t="s">
        <v>56</v>
      </c>
      <c r="N17" s="36" t="s">
        <v>57</v>
      </c>
      <c r="O17" s="35" t="s">
        <v>58</v>
      </c>
      <c r="P17" s="132" t="s">
        <v>59</v>
      </c>
      <c r="Q17" s="134"/>
    </row>
    <row r="18" spans="1:17" x14ac:dyDescent="0.2">
      <c r="A18" s="29"/>
      <c r="B18" s="7"/>
      <c r="C18" s="7"/>
      <c r="D18" s="7"/>
      <c r="E18" s="8"/>
      <c r="F18" s="7"/>
      <c r="G18" s="8"/>
      <c r="H18" s="29"/>
      <c r="I18" s="29"/>
      <c r="J18" s="29"/>
      <c r="K18" s="37">
        <v>0</v>
      </c>
      <c r="L18" s="37">
        <v>0</v>
      </c>
      <c r="M18" s="37">
        <v>0</v>
      </c>
      <c r="N18" s="38">
        <f>K18+L18+M18</f>
        <v>0</v>
      </c>
      <c r="O18" s="29"/>
      <c r="P18" s="130">
        <f>N18*O18</f>
        <v>0</v>
      </c>
      <c r="Q18" s="131"/>
    </row>
    <row r="19" spans="1:17" x14ac:dyDescent="0.2">
      <c r="A19" s="29"/>
      <c r="B19" s="7"/>
      <c r="C19" s="7"/>
      <c r="D19" s="7"/>
      <c r="E19" s="8"/>
      <c r="F19" s="7"/>
      <c r="G19" s="8"/>
      <c r="H19" s="29"/>
      <c r="I19" s="29"/>
      <c r="J19" s="29"/>
      <c r="K19" s="29"/>
      <c r="L19" s="29"/>
      <c r="M19" s="29"/>
      <c r="N19" s="38">
        <f t="shared" ref="N19:N24" si="0">K19+L19+M19</f>
        <v>0</v>
      </c>
      <c r="O19" s="29"/>
      <c r="P19" s="130">
        <f t="shared" ref="P19:P24" si="1">N19*O19</f>
        <v>0</v>
      </c>
      <c r="Q19" s="131"/>
    </row>
    <row r="20" spans="1:17" x14ac:dyDescent="0.2">
      <c r="A20" s="29"/>
      <c r="B20" s="7"/>
      <c r="C20" s="7"/>
      <c r="D20" s="7"/>
      <c r="E20" s="8"/>
      <c r="F20" s="7"/>
      <c r="G20" s="8"/>
      <c r="H20" s="29"/>
      <c r="I20" s="29"/>
      <c r="J20" s="29"/>
      <c r="K20" s="29"/>
      <c r="L20" s="29"/>
      <c r="M20" s="29"/>
      <c r="N20" s="38">
        <f t="shared" si="0"/>
        <v>0</v>
      </c>
      <c r="O20" s="29"/>
      <c r="P20" s="130">
        <f t="shared" si="1"/>
        <v>0</v>
      </c>
      <c r="Q20" s="131"/>
    </row>
    <row r="21" spans="1:17" x14ac:dyDescent="0.2">
      <c r="A21" s="29"/>
      <c r="B21" s="7"/>
      <c r="C21" s="7"/>
      <c r="D21" s="7"/>
      <c r="E21" s="8"/>
      <c r="F21" s="7"/>
      <c r="G21" s="8"/>
      <c r="H21" s="29"/>
      <c r="I21" s="29"/>
      <c r="J21" s="29"/>
      <c r="K21" s="29"/>
      <c r="L21" s="29"/>
      <c r="M21" s="29"/>
      <c r="N21" s="38">
        <f t="shared" si="0"/>
        <v>0</v>
      </c>
      <c r="O21" s="29"/>
      <c r="P21" s="130">
        <f t="shared" ref="P21:P22" si="2">N21*O21</f>
        <v>0</v>
      </c>
      <c r="Q21" s="131"/>
    </row>
    <row r="22" spans="1:17" x14ac:dyDescent="0.2">
      <c r="A22" s="29"/>
      <c r="B22" s="7"/>
      <c r="C22" s="7"/>
      <c r="D22" s="7"/>
      <c r="E22" s="8"/>
      <c r="F22" s="7"/>
      <c r="G22" s="8"/>
      <c r="H22" s="29"/>
      <c r="I22" s="29"/>
      <c r="J22" s="29"/>
      <c r="K22" s="29"/>
      <c r="L22" s="29"/>
      <c r="M22" s="29"/>
      <c r="N22" s="38">
        <f t="shared" si="0"/>
        <v>0</v>
      </c>
      <c r="O22" s="29"/>
      <c r="P22" s="130">
        <f t="shared" si="2"/>
        <v>0</v>
      </c>
      <c r="Q22" s="131"/>
    </row>
    <row r="23" spans="1:17" x14ac:dyDescent="0.2">
      <c r="A23" s="29"/>
      <c r="B23" s="7"/>
      <c r="C23" s="7"/>
      <c r="D23" s="7"/>
      <c r="E23" s="8"/>
      <c r="F23" s="7"/>
      <c r="G23" s="8"/>
      <c r="H23" s="29"/>
      <c r="I23" s="29"/>
      <c r="J23" s="29"/>
      <c r="K23" s="29"/>
      <c r="L23" s="29"/>
      <c r="M23" s="29"/>
      <c r="N23" s="38">
        <f t="shared" si="0"/>
        <v>0</v>
      </c>
      <c r="O23" s="29"/>
      <c r="P23" s="130">
        <f t="shared" si="1"/>
        <v>0</v>
      </c>
      <c r="Q23" s="131"/>
    </row>
    <row r="24" spans="1:17" x14ac:dyDescent="0.2">
      <c r="A24" s="29"/>
      <c r="B24" s="7"/>
      <c r="C24" s="7"/>
      <c r="D24" s="7"/>
      <c r="E24" s="8"/>
      <c r="F24" s="7"/>
      <c r="G24" s="8"/>
      <c r="H24" s="29"/>
      <c r="I24" s="29"/>
      <c r="J24" s="29"/>
      <c r="K24" s="29"/>
      <c r="L24" s="29"/>
      <c r="M24" s="29"/>
      <c r="N24" s="38">
        <f t="shared" si="0"/>
        <v>0</v>
      </c>
      <c r="O24" s="29"/>
      <c r="P24" s="130">
        <f t="shared" si="1"/>
        <v>0</v>
      </c>
      <c r="Q24" s="131"/>
    </row>
    <row r="25" spans="1:17" x14ac:dyDescent="0.2">
      <c r="L25" s="146" t="s">
        <v>63</v>
      </c>
      <c r="M25" s="146"/>
      <c r="N25" s="146"/>
      <c r="O25" s="147"/>
      <c r="P25" s="144">
        <f>SUM(P18:Q24)</f>
        <v>0</v>
      </c>
      <c r="Q25" s="148"/>
    </row>
    <row r="29" spans="1:17" ht="15.75" x14ac:dyDescent="0.25">
      <c r="A29" s="73" t="s">
        <v>60</v>
      </c>
      <c r="B29" s="27"/>
      <c r="C29" s="27"/>
      <c r="D29" s="27"/>
      <c r="E29" s="16"/>
      <c r="F29" s="16"/>
      <c r="G29" s="16"/>
      <c r="H29" s="17"/>
      <c r="I29" s="141" t="s">
        <v>31</v>
      </c>
      <c r="J29" s="142"/>
      <c r="K29" s="142"/>
      <c r="L29" s="142"/>
      <c r="M29" s="142"/>
      <c r="N29" s="143"/>
      <c r="O29" s="141" t="s">
        <v>32</v>
      </c>
      <c r="P29" s="142"/>
      <c r="Q29" s="143"/>
    </row>
    <row r="30" spans="1:17" ht="81.75" customHeight="1" x14ac:dyDescent="0.2">
      <c r="A30" s="34" t="s">
        <v>33</v>
      </c>
      <c r="B30" s="138" t="s">
        <v>34</v>
      </c>
      <c r="C30" s="139"/>
      <c r="D30" s="139"/>
      <c r="E30" s="140"/>
      <c r="F30" s="138" t="s">
        <v>61</v>
      </c>
      <c r="G30" s="140"/>
      <c r="H30" s="31" t="s">
        <v>36</v>
      </c>
      <c r="I30" s="32" t="s">
        <v>37</v>
      </c>
      <c r="J30" s="31" t="s">
        <v>41</v>
      </c>
      <c r="K30" s="33" t="s">
        <v>42</v>
      </c>
      <c r="L30" s="33" t="s">
        <v>43</v>
      </c>
      <c r="M30" s="33" t="s">
        <v>44</v>
      </c>
      <c r="N30" s="33" t="s">
        <v>45</v>
      </c>
      <c r="O30" s="33" t="s">
        <v>46</v>
      </c>
      <c r="P30" s="138" t="s">
        <v>62</v>
      </c>
      <c r="Q30" s="140"/>
    </row>
    <row r="31" spans="1:17" ht="15" customHeight="1" x14ac:dyDescent="0.2">
      <c r="A31" s="35" t="s">
        <v>64</v>
      </c>
      <c r="B31" s="132" t="s">
        <v>65</v>
      </c>
      <c r="C31" s="133"/>
      <c r="D31" s="133"/>
      <c r="E31" s="134"/>
      <c r="F31" s="132" t="s">
        <v>66</v>
      </c>
      <c r="G31" s="134"/>
      <c r="H31" s="35" t="s">
        <v>67</v>
      </c>
      <c r="I31" s="35" t="s">
        <v>68</v>
      </c>
      <c r="J31" s="35" t="s">
        <v>69</v>
      </c>
      <c r="K31" s="35" t="s">
        <v>70</v>
      </c>
      <c r="L31" s="35" t="s">
        <v>71</v>
      </c>
      <c r="M31" s="35" t="s">
        <v>72</v>
      </c>
      <c r="N31" s="36" t="s">
        <v>73</v>
      </c>
      <c r="O31" s="35" t="s">
        <v>74</v>
      </c>
      <c r="P31" s="132" t="s">
        <v>75</v>
      </c>
      <c r="Q31" s="134"/>
    </row>
    <row r="32" spans="1:17" x14ac:dyDescent="0.2">
      <c r="A32" s="29"/>
      <c r="B32" s="7"/>
      <c r="C32" s="7"/>
      <c r="D32" s="7"/>
      <c r="E32" s="8"/>
      <c r="F32" s="7"/>
      <c r="G32" s="8"/>
      <c r="H32" s="29"/>
      <c r="I32" s="29"/>
      <c r="J32" s="29"/>
      <c r="K32" s="37">
        <v>0</v>
      </c>
      <c r="L32" s="37">
        <v>0</v>
      </c>
      <c r="M32" s="37">
        <v>0</v>
      </c>
      <c r="N32" s="38">
        <f>K32+L32+M32</f>
        <v>0</v>
      </c>
      <c r="O32" s="29"/>
      <c r="P32" s="130">
        <f>N32*O32</f>
        <v>0</v>
      </c>
      <c r="Q32" s="131"/>
    </row>
    <row r="33" spans="1:17" x14ac:dyDescent="0.2">
      <c r="A33" s="29"/>
      <c r="B33" s="7"/>
      <c r="C33" s="7"/>
      <c r="D33" s="7"/>
      <c r="E33" s="8"/>
      <c r="F33" s="7"/>
      <c r="G33" s="8"/>
      <c r="H33" s="29"/>
      <c r="I33" s="29"/>
      <c r="J33" s="29"/>
      <c r="K33" s="37"/>
      <c r="L33" s="37"/>
      <c r="M33" s="37"/>
      <c r="N33" s="38">
        <f t="shared" ref="N33:N35" si="3">K33+L33+M33</f>
        <v>0</v>
      </c>
      <c r="O33" s="29"/>
      <c r="P33" s="130">
        <f t="shared" ref="P33:P35" si="4">N33*O33</f>
        <v>0</v>
      </c>
      <c r="Q33" s="131"/>
    </row>
    <row r="34" spans="1:17" x14ac:dyDescent="0.2">
      <c r="A34" s="29"/>
      <c r="B34" s="7"/>
      <c r="C34" s="7"/>
      <c r="D34" s="7"/>
      <c r="E34" s="8"/>
      <c r="F34" s="7"/>
      <c r="G34" s="8"/>
      <c r="H34" s="29"/>
      <c r="I34" s="29"/>
      <c r="J34" s="29"/>
      <c r="K34" s="37"/>
      <c r="L34" s="37"/>
      <c r="M34" s="37"/>
      <c r="N34" s="38">
        <f t="shared" si="3"/>
        <v>0</v>
      </c>
      <c r="O34" s="29"/>
      <c r="P34" s="130">
        <f t="shared" si="4"/>
        <v>0</v>
      </c>
      <c r="Q34" s="131"/>
    </row>
    <row r="35" spans="1:17" x14ac:dyDescent="0.2">
      <c r="A35" s="29"/>
      <c r="B35" s="7"/>
      <c r="C35" s="7"/>
      <c r="D35" s="7"/>
      <c r="E35" s="8"/>
      <c r="F35" s="7"/>
      <c r="G35" s="8"/>
      <c r="H35" s="29"/>
      <c r="I35" s="29"/>
      <c r="J35" s="29"/>
      <c r="K35" s="37"/>
      <c r="L35" s="37"/>
      <c r="M35" s="37"/>
      <c r="N35" s="38">
        <f t="shared" si="3"/>
        <v>0</v>
      </c>
      <c r="O35" s="29"/>
      <c r="P35" s="130">
        <f t="shared" si="4"/>
        <v>0</v>
      </c>
      <c r="Q35" s="131"/>
    </row>
    <row r="36" spans="1:17" x14ac:dyDescent="0.2">
      <c r="A36" s="29"/>
      <c r="B36" s="7"/>
      <c r="C36" s="7"/>
      <c r="D36" s="7"/>
      <c r="E36" s="8"/>
      <c r="F36" s="7"/>
      <c r="G36" s="8"/>
      <c r="H36" s="29"/>
      <c r="I36" s="29"/>
      <c r="J36" s="29"/>
      <c r="K36" s="29"/>
      <c r="L36" s="29"/>
      <c r="M36" s="29"/>
      <c r="N36" s="38">
        <f t="shared" ref="N36:N39" si="5">K36+L36+M36</f>
        <v>0</v>
      </c>
      <c r="O36" s="29"/>
      <c r="P36" s="130">
        <f t="shared" ref="P36:P39" si="6">N36*O36</f>
        <v>0</v>
      </c>
      <c r="Q36" s="131"/>
    </row>
    <row r="37" spans="1:17" x14ac:dyDescent="0.2">
      <c r="A37" s="29"/>
      <c r="B37" s="7"/>
      <c r="C37" s="7"/>
      <c r="D37" s="7"/>
      <c r="E37" s="8"/>
      <c r="F37" s="7"/>
      <c r="G37" s="8"/>
      <c r="H37" s="29"/>
      <c r="I37" s="29"/>
      <c r="J37" s="29"/>
      <c r="K37" s="29"/>
      <c r="L37" s="29"/>
      <c r="M37" s="29"/>
      <c r="N37" s="38">
        <f t="shared" si="5"/>
        <v>0</v>
      </c>
      <c r="O37" s="29"/>
      <c r="P37" s="130">
        <f t="shared" si="6"/>
        <v>0</v>
      </c>
      <c r="Q37" s="131"/>
    </row>
    <row r="38" spans="1:17" x14ac:dyDescent="0.2">
      <c r="A38" s="29"/>
      <c r="B38" s="7"/>
      <c r="C38" s="7"/>
      <c r="D38" s="7"/>
      <c r="E38" s="8"/>
      <c r="F38" s="7"/>
      <c r="G38" s="8"/>
      <c r="H38" s="29"/>
      <c r="I38" s="29"/>
      <c r="J38" s="29"/>
      <c r="K38" s="29"/>
      <c r="L38" s="29"/>
      <c r="M38" s="29"/>
      <c r="N38" s="38">
        <f t="shared" si="5"/>
        <v>0</v>
      </c>
      <c r="O38" s="29"/>
      <c r="P38" s="130">
        <f t="shared" si="6"/>
        <v>0</v>
      </c>
      <c r="Q38" s="131"/>
    </row>
    <row r="39" spans="1:17" x14ac:dyDescent="0.2">
      <c r="A39" s="29"/>
      <c r="B39" s="7"/>
      <c r="C39" s="7"/>
      <c r="D39" s="7"/>
      <c r="E39" s="8"/>
      <c r="F39" s="7"/>
      <c r="G39" s="8"/>
      <c r="H39" s="29"/>
      <c r="I39" s="29"/>
      <c r="J39" s="29"/>
      <c r="K39" s="29"/>
      <c r="L39" s="29"/>
      <c r="M39" s="29"/>
      <c r="N39" s="38">
        <f t="shared" si="5"/>
        <v>0</v>
      </c>
      <c r="O39" s="29"/>
      <c r="P39" s="130">
        <f t="shared" si="6"/>
        <v>0</v>
      </c>
      <c r="Q39" s="131"/>
    </row>
    <row r="40" spans="1:17" x14ac:dyDescent="0.2">
      <c r="L40" s="1" t="s">
        <v>76</v>
      </c>
      <c r="M40" s="1"/>
      <c r="N40" s="1"/>
      <c r="O40" s="1"/>
      <c r="P40" s="144">
        <f>SUM(P32:Q39)</f>
        <v>0</v>
      </c>
      <c r="Q40" s="145"/>
    </row>
    <row r="43" spans="1:17" ht="15.75" x14ac:dyDescent="0.25">
      <c r="A43" s="39" t="s">
        <v>77</v>
      </c>
      <c r="B43" s="27"/>
      <c r="C43" s="27"/>
      <c r="D43" s="16"/>
      <c r="E43" s="16"/>
      <c r="F43" s="16"/>
      <c r="G43" s="16"/>
      <c r="H43" s="17"/>
      <c r="I43" s="135" t="s">
        <v>31</v>
      </c>
      <c r="J43" s="136"/>
      <c r="K43" s="136"/>
      <c r="L43" s="136"/>
      <c r="M43" s="136"/>
      <c r="N43" s="137"/>
      <c r="O43" s="135" t="s">
        <v>32</v>
      </c>
      <c r="P43" s="136"/>
      <c r="Q43" s="137"/>
    </row>
    <row r="44" spans="1:17" ht="76.5" x14ac:dyDescent="0.2">
      <c r="A44" s="138" t="s">
        <v>34</v>
      </c>
      <c r="B44" s="139"/>
      <c r="C44" s="139"/>
      <c r="D44" s="140"/>
      <c r="E44" s="138" t="s">
        <v>80</v>
      </c>
      <c r="F44" s="140"/>
      <c r="G44" s="33" t="s">
        <v>35</v>
      </c>
      <c r="H44" s="33" t="s">
        <v>36</v>
      </c>
      <c r="I44" s="32" t="s">
        <v>37</v>
      </c>
      <c r="J44" s="31" t="s">
        <v>41</v>
      </c>
      <c r="K44" s="33" t="s">
        <v>42</v>
      </c>
      <c r="L44" s="33" t="s">
        <v>43</v>
      </c>
      <c r="M44" s="33" t="s">
        <v>44</v>
      </c>
      <c r="N44" s="33" t="s">
        <v>45</v>
      </c>
      <c r="O44" s="33" t="s">
        <v>88</v>
      </c>
      <c r="P44" s="138" t="s">
        <v>62</v>
      </c>
      <c r="Q44" s="140"/>
    </row>
    <row r="45" spans="1:17" x14ac:dyDescent="0.2">
      <c r="A45" s="132" t="s">
        <v>78</v>
      </c>
      <c r="B45" s="133"/>
      <c r="C45" s="133"/>
      <c r="D45" s="134"/>
      <c r="E45" s="132" t="s">
        <v>91</v>
      </c>
      <c r="F45" s="134"/>
      <c r="G45" s="35" t="s">
        <v>79</v>
      </c>
      <c r="H45" s="35" t="s">
        <v>81</v>
      </c>
      <c r="I45" s="35" t="s">
        <v>82</v>
      </c>
      <c r="J45" s="35" t="s">
        <v>83</v>
      </c>
      <c r="K45" s="35" t="s">
        <v>84</v>
      </c>
      <c r="L45" s="35" t="s">
        <v>85</v>
      </c>
      <c r="M45" s="35" t="s">
        <v>86</v>
      </c>
      <c r="N45" s="36" t="s">
        <v>87</v>
      </c>
      <c r="O45" s="35" t="s">
        <v>89</v>
      </c>
      <c r="P45" s="132" t="s">
        <v>90</v>
      </c>
      <c r="Q45" s="134"/>
    </row>
    <row r="46" spans="1:17" x14ac:dyDescent="0.2">
      <c r="A46" s="7"/>
      <c r="B46" s="7"/>
      <c r="C46" s="7"/>
      <c r="D46" s="8"/>
      <c r="E46" s="7"/>
      <c r="F46" s="8"/>
      <c r="G46" s="29"/>
      <c r="H46" s="29"/>
      <c r="I46" s="29"/>
      <c r="J46" s="29"/>
      <c r="K46" s="37">
        <v>0</v>
      </c>
      <c r="L46" s="37">
        <v>0</v>
      </c>
      <c r="M46" s="37">
        <v>0</v>
      </c>
      <c r="N46" s="38">
        <f>K46+L46+M46</f>
        <v>0</v>
      </c>
      <c r="O46" s="29"/>
      <c r="P46" s="130">
        <f>N46*O46</f>
        <v>0</v>
      </c>
      <c r="Q46" s="131"/>
    </row>
    <row r="47" spans="1:17" x14ac:dyDescent="0.2">
      <c r="A47" s="7"/>
      <c r="B47" s="7"/>
      <c r="C47" s="7"/>
      <c r="D47" s="8"/>
      <c r="E47" s="7"/>
      <c r="F47" s="8"/>
      <c r="G47" s="29"/>
      <c r="H47" s="29"/>
      <c r="I47" s="29"/>
      <c r="J47" s="29"/>
      <c r="K47" s="37"/>
      <c r="L47" s="37"/>
      <c r="M47" s="37"/>
      <c r="N47" s="38">
        <f t="shared" ref="N47:N49" si="7">K47+L47+M47</f>
        <v>0</v>
      </c>
      <c r="O47" s="29"/>
      <c r="P47" s="130">
        <f t="shared" ref="P47:P49" si="8">N47*O47</f>
        <v>0</v>
      </c>
      <c r="Q47" s="131"/>
    </row>
    <row r="48" spans="1:17" x14ac:dyDescent="0.2">
      <c r="A48" s="7"/>
      <c r="B48" s="7"/>
      <c r="C48" s="7"/>
      <c r="D48" s="8"/>
      <c r="E48" s="7"/>
      <c r="F48" s="8"/>
      <c r="G48" s="29"/>
      <c r="H48" s="29"/>
      <c r="I48" s="29"/>
      <c r="J48" s="29"/>
      <c r="K48" s="37"/>
      <c r="L48" s="37"/>
      <c r="M48" s="37"/>
      <c r="N48" s="38">
        <f t="shared" si="7"/>
        <v>0</v>
      </c>
      <c r="O48" s="29"/>
      <c r="P48" s="130">
        <f t="shared" si="8"/>
        <v>0</v>
      </c>
      <c r="Q48" s="131"/>
    </row>
    <row r="49" spans="1:17" x14ac:dyDescent="0.2">
      <c r="A49" s="7"/>
      <c r="B49" s="7"/>
      <c r="C49" s="7"/>
      <c r="D49" s="8"/>
      <c r="E49" s="7"/>
      <c r="F49" s="8"/>
      <c r="G49" s="29"/>
      <c r="H49" s="29"/>
      <c r="I49" s="29"/>
      <c r="J49" s="29"/>
      <c r="K49" s="37"/>
      <c r="L49" s="37"/>
      <c r="M49" s="37"/>
      <c r="N49" s="38">
        <f t="shared" si="7"/>
        <v>0</v>
      </c>
      <c r="O49" s="29"/>
      <c r="P49" s="130">
        <f t="shared" si="8"/>
        <v>0</v>
      </c>
      <c r="Q49" s="131"/>
    </row>
    <row r="50" spans="1:17" x14ac:dyDescent="0.2">
      <c r="A50" s="7"/>
      <c r="B50" s="7"/>
      <c r="C50" s="7"/>
      <c r="D50" s="8"/>
      <c r="E50" s="7"/>
      <c r="F50" s="8"/>
      <c r="G50" s="29"/>
      <c r="H50" s="29"/>
      <c r="I50" s="29"/>
      <c r="J50" s="29"/>
      <c r="K50" s="29"/>
      <c r="L50" s="29"/>
      <c r="M50" s="29"/>
      <c r="N50" s="38">
        <f t="shared" ref="N50:N53" si="9">K50+L50+M50</f>
        <v>0</v>
      </c>
      <c r="O50" s="29"/>
      <c r="P50" s="130">
        <f t="shared" ref="P50:P53" si="10">N50*O50</f>
        <v>0</v>
      </c>
      <c r="Q50" s="131"/>
    </row>
    <row r="51" spans="1:17" x14ac:dyDescent="0.2">
      <c r="A51" s="7"/>
      <c r="B51" s="7"/>
      <c r="C51" s="7"/>
      <c r="D51" s="8"/>
      <c r="E51" s="7"/>
      <c r="F51" s="8"/>
      <c r="G51" s="29"/>
      <c r="H51" s="29"/>
      <c r="I51" s="29"/>
      <c r="J51" s="29"/>
      <c r="K51" s="29"/>
      <c r="L51" s="29"/>
      <c r="M51" s="29"/>
      <c r="N51" s="38">
        <f t="shared" si="9"/>
        <v>0</v>
      </c>
      <c r="O51" s="29"/>
      <c r="P51" s="130">
        <f t="shared" si="10"/>
        <v>0</v>
      </c>
      <c r="Q51" s="131"/>
    </row>
    <row r="52" spans="1:17" x14ac:dyDescent="0.2">
      <c r="A52" s="7"/>
      <c r="B52" s="7"/>
      <c r="C52" s="7"/>
      <c r="D52" s="8"/>
      <c r="E52" s="7"/>
      <c r="F52" s="8"/>
      <c r="G52" s="29"/>
      <c r="H52" s="29"/>
      <c r="I52" s="29"/>
      <c r="J52" s="29"/>
      <c r="K52" s="29"/>
      <c r="L52" s="29"/>
      <c r="M52" s="29"/>
      <c r="N52" s="38">
        <f t="shared" si="9"/>
        <v>0</v>
      </c>
      <c r="O52" s="29"/>
      <c r="P52" s="130">
        <f t="shared" si="10"/>
        <v>0</v>
      </c>
      <c r="Q52" s="131"/>
    </row>
    <row r="53" spans="1:17" x14ac:dyDescent="0.2">
      <c r="A53" s="7"/>
      <c r="B53" s="7"/>
      <c r="C53" s="7"/>
      <c r="D53" s="8"/>
      <c r="E53" s="7"/>
      <c r="F53" s="8"/>
      <c r="G53" s="29"/>
      <c r="H53" s="29"/>
      <c r="I53" s="29"/>
      <c r="J53" s="29"/>
      <c r="K53" s="29"/>
      <c r="L53" s="29"/>
      <c r="M53" s="29"/>
      <c r="N53" s="38">
        <f t="shared" si="9"/>
        <v>0</v>
      </c>
      <c r="O53" s="29"/>
      <c r="P53" s="130">
        <f t="shared" si="10"/>
        <v>0</v>
      </c>
      <c r="Q53" s="131"/>
    </row>
    <row r="54" spans="1:17" x14ac:dyDescent="0.2">
      <c r="L54" s="146" t="s">
        <v>92</v>
      </c>
      <c r="M54" s="146"/>
      <c r="N54" s="146"/>
      <c r="O54" s="147"/>
      <c r="P54" s="144">
        <f>SUM(P46:Q53)</f>
        <v>0</v>
      </c>
      <c r="Q54" s="145"/>
    </row>
    <row r="57" spans="1:17" ht="15" customHeight="1" x14ac:dyDescent="0.25">
      <c r="F57" s="78"/>
      <c r="G57" s="44"/>
      <c r="H57" s="44"/>
      <c r="I57" s="45"/>
      <c r="P57" s="152" t="s">
        <v>105</v>
      </c>
      <c r="Q57" s="153"/>
    </row>
    <row r="58" spans="1:17" ht="15.75" x14ac:dyDescent="0.25">
      <c r="F58" s="46" t="s">
        <v>104</v>
      </c>
      <c r="G58" s="74"/>
      <c r="H58" s="47"/>
      <c r="I58" s="48"/>
      <c r="P58" s="154"/>
      <c r="Q58" s="155"/>
    </row>
    <row r="59" spans="1:17" ht="15.75" x14ac:dyDescent="0.25">
      <c r="A59" s="67" t="s">
        <v>94</v>
      </c>
      <c r="B59" s="27"/>
      <c r="C59" s="27"/>
      <c r="D59" s="27"/>
      <c r="E59" s="16"/>
      <c r="F59" s="49"/>
      <c r="G59" s="50"/>
      <c r="H59" s="50"/>
      <c r="I59" s="51"/>
      <c r="P59" s="156"/>
      <c r="Q59" s="157"/>
    </row>
    <row r="60" spans="1:17" ht="63.75" x14ac:dyDescent="0.2">
      <c r="A60" s="149" t="s">
        <v>93</v>
      </c>
      <c r="B60" s="150"/>
      <c r="C60" s="151"/>
      <c r="D60" s="33" t="s">
        <v>95</v>
      </c>
      <c r="E60" s="42" t="s">
        <v>96</v>
      </c>
      <c r="F60" s="149" t="s">
        <v>97</v>
      </c>
      <c r="G60" s="150"/>
      <c r="H60" s="151"/>
      <c r="I60" s="33" t="s">
        <v>98</v>
      </c>
      <c r="P60" s="138" t="s">
        <v>107</v>
      </c>
      <c r="Q60" s="140"/>
    </row>
    <row r="61" spans="1:17" ht="15" customHeight="1" x14ac:dyDescent="0.2">
      <c r="A61" s="132" t="s">
        <v>99</v>
      </c>
      <c r="B61" s="133"/>
      <c r="C61" s="134"/>
      <c r="D61" s="35" t="s">
        <v>100</v>
      </c>
      <c r="E61" s="35" t="s">
        <v>101</v>
      </c>
      <c r="F61" s="132" t="s">
        <v>102</v>
      </c>
      <c r="G61" s="133"/>
      <c r="H61" s="134"/>
      <c r="I61" s="40" t="s">
        <v>103</v>
      </c>
      <c r="P61" s="132" t="s">
        <v>106</v>
      </c>
      <c r="Q61" s="134"/>
    </row>
    <row r="62" spans="1:17" x14ac:dyDescent="0.2">
      <c r="A62" s="6"/>
      <c r="B62" s="7"/>
      <c r="C62" s="8"/>
      <c r="D62" s="29"/>
      <c r="E62" s="29"/>
      <c r="F62" s="7"/>
      <c r="G62" s="7"/>
      <c r="H62" s="8"/>
      <c r="I62" s="8"/>
      <c r="P62" s="130">
        <v>0</v>
      </c>
      <c r="Q62" s="131"/>
    </row>
    <row r="63" spans="1:17" x14ac:dyDescent="0.2">
      <c r="A63" s="6"/>
      <c r="B63" s="7"/>
      <c r="C63" s="8"/>
      <c r="D63" s="29"/>
      <c r="E63" s="29"/>
      <c r="F63" s="7"/>
      <c r="G63" s="7"/>
      <c r="H63" s="8"/>
      <c r="I63" s="8"/>
      <c r="P63" s="130">
        <v>0</v>
      </c>
      <c r="Q63" s="131"/>
    </row>
    <row r="64" spans="1:17" x14ac:dyDescent="0.2">
      <c r="A64" s="6"/>
      <c r="B64" s="7"/>
      <c r="C64" s="8"/>
      <c r="D64" s="29"/>
      <c r="E64" s="29"/>
      <c r="F64" s="7"/>
      <c r="G64" s="7"/>
      <c r="H64" s="8"/>
      <c r="I64" s="8"/>
      <c r="P64" s="130">
        <v>0</v>
      </c>
      <c r="Q64" s="131"/>
    </row>
    <row r="65" spans="1:17" x14ac:dyDescent="0.2">
      <c r="A65" s="6"/>
      <c r="B65" s="7"/>
      <c r="C65" s="8"/>
      <c r="D65" s="29"/>
      <c r="E65" s="29"/>
      <c r="F65" s="7"/>
      <c r="G65" s="7"/>
      <c r="H65" s="8"/>
      <c r="I65" s="8"/>
      <c r="P65" s="130">
        <v>0</v>
      </c>
      <c r="Q65" s="131"/>
    </row>
    <row r="66" spans="1:17" x14ac:dyDescent="0.2">
      <c r="A66" s="15"/>
      <c r="B66" s="16"/>
      <c r="C66" s="17"/>
      <c r="D66" s="43"/>
      <c r="E66" s="43"/>
      <c r="F66" s="16"/>
      <c r="G66" s="16"/>
      <c r="H66" s="17"/>
      <c r="I66" s="17"/>
      <c r="J66" s="1" t="s">
        <v>108</v>
      </c>
      <c r="K66" s="1"/>
      <c r="L66" s="1"/>
      <c r="M66" s="1"/>
      <c r="N66" s="1"/>
      <c r="O66" s="1"/>
      <c r="P66" s="130">
        <v>0</v>
      </c>
      <c r="Q66" s="131"/>
    </row>
    <row r="67" spans="1:17" x14ac:dyDescent="0.2">
      <c r="J67" s="1"/>
      <c r="K67" s="1"/>
      <c r="L67" s="1"/>
      <c r="M67" s="1"/>
      <c r="N67" s="1" t="s">
        <v>109</v>
      </c>
      <c r="P67" s="130">
        <v>0</v>
      </c>
      <c r="Q67" s="131"/>
    </row>
    <row r="70" spans="1:17" x14ac:dyDescent="0.2">
      <c r="H70" s="1" t="s">
        <v>111</v>
      </c>
      <c r="I70" s="1"/>
      <c r="J70" s="1"/>
      <c r="K70" s="1"/>
      <c r="L70" s="1"/>
      <c r="M70" s="1"/>
      <c r="N70" s="1"/>
      <c r="O70" s="1" t="s">
        <v>110</v>
      </c>
      <c r="P70" s="144">
        <f>P40+P54+P67</f>
        <v>0</v>
      </c>
      <c r="Q70" s="145"/>
    </row>
    <row r="73" spans="1:17" ht="15.75" x14ac:dyDescent="0.25">
      <c r="A73" s="67" t="s">
        <v>22</v>
      </c>
      <c r="B73" s="67"/>
      <c r="C73" s="67"/>
      <c r="D73" s="67"/>
      <c r="E73" s="68"/>
    </row>
    <row r="79" spans="1:17" ht="13.5" thickBot="1" x14ac:dyDescent="0.25">
      <c r="A79" s="28"/>
      <c r="B79" s="28"/>
      <c r="C79" s="28"/>
      <c r="D79" s="28"/>
      <c r="E79" s="28"/>
    </row>
    <row r="81" spans="1:4" ht="15.75" x14ac:dyDescent="0.25">
      <c r="A81" s="66" t="s">
        <v>23</v>
      </c>
      <c r="B81" s="16"/>
      <c r="C81" s="16"/>
      <c r="D81" s="16"/>
    </row>
  </sheetData>
  <mergeCells count="66">
    <mergeCell ref="P21:Q21"/>
    <mergeCell ref="P22:Q22"/>
    <mergeCell ref="P33:Q33"/>
    <mergeCell ref="P34:Q34"/>
    <mergeCell ref="P35:Q35"/>
    <mergeCell ref="P70:Q70"/>
    <mergeCell ref="P62:Q62"/>
    <mergeCell ref="P63:Q63"/>
    <mergeCell ref="P64:Q64"/>
    <mergeCell ref="P65:Q65"/>
    <mergeCell ref="P66:Q66"/>
    <mergeCell ref="P67:Q67"/>
    <mergeCell ref="F60:H60"/>
    <mergeCell ref="A60:C60"/>
    <mergeCell ref="A61:C61"/>
    <mergeCell ref="F61:H61"/>
    <mergeCell ref="P57:Q59"/>
    <mergeCell ref="P60:Q60"/>
    <mergeCell ref="P61:Q61"/>
    <mergeCell ref="B17:E17"/>
    <mergeCell ref="F17:G17"/>
    <mergeCell ref="P17:Q17"/>
    <mergeCell ref="P40:Q40"/>
    <mergeCell ref="L54:O54"/>
    <mergeCell ref="P54:Q54"/>
    <mergeCell ref="B31:E31"/>
    <mergeCell ref="F31:G31"/>
    <mergeCell ref="P31:Q31"/>
    <mergeCell ref="P18:Q18"/>
    <mergeCell ref="P19:Q19"/>
    <mergeCell ref="P20:Q20"/>
    <mergeCell ref="P23:Q23"/>
    <mergeCell ref="P24:Q24"/>
    <mergeCell ref="L25:O25"/>
    <mergeCell ref="P25:Q25"/>
    <mergeCell ref="F16:G16"/>
    <mergeCell ref="B16:E16"/>
    <mergeCell ref="O15:Q15"/>
    <mergeCell ref="I15:N15"/>
    <mergeCell ref="P16:Q16"/>
    <mergeCell ref="I29:N29"/>
    <mergeCell ref="O29:Q29"/>
    <mergeCell ref="B30:E30"/>
    <mergeCell ref="F30:G30"/>
    <mergeCell ref="P30:Q30"/>
    <mergeCell ref="A45:D45"/>
    <mergeCell ref="E45:F45"/>
    <mergeCell ref="P45:Q45"/>
    <mergeCell ref="P32:Q32"/>
    <mergeCell ref="P36:Q36"/>
    <mergeCell ref="P37:Q37"/>
    <mergeCell ref="P38:Q38"/>
    <mergeCell ref="P39:Q39"/>
    <mergeCell ref="I43:N43"/>
    <mergeCell ref="O43:Q43"/>
    <mergeCell ref="A44:D44"/>
    <mergeCell ref="E44:F44"/>
    <mergeCell ref="P44:Q44"/>
    <mergeCell ref="P46:Q46"/>
    <mergeCell ref="P50:Q50"/>
    <mergeCell ref="P51:Q51"/>
    <mergeCell ref="P52:Q52"/>
    <mergeCell ref="P53:Q53"/>
    <mergeCell ref="P47:Q47"/>
    <mergeCell ref="P48:Q48"/>
    <mergeCell ref="P49:Q49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0"/>
  <sheetViews>
    <sheetView topLeftCell="A7" workbookViewId="0">
      <selection activeCell="I10" sqref="I10"/>
    </sheetView>
  </sheetViews>
  <sheetFormatPr defaultRowHeight="15" x14ac:dyDescent="0.25"/>
  <cols>
    <col min="5" max="5" width="6.28515625" customWidth="1"/>
    <col min="7" max="7" width="10.28515625" customWidth="1"/>
    <col min="8" max="8" width="9.5703125" bestFit="1" customWidth="1"/>
    <col min="10" max="10" width="9.5703125" bestFit="1" customWidth="1"/>
  </cols>
  <sheetData>
    <row r="2" spans="1:19" ht="20.25" x14ac:dyDescent="0.3">
      <c r="A2" s="25"/>
      <c r="B2" s="25"/>
      <c r="C2" s="25"/>
      <c r="D2" s="25"/>
      <c r="E2" s="25"/>
      <c r="F2" s="25"/>
      <c r="G2" s="77" t="s">
        <v>113</v>
      </c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9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9" s="76" customFormat="1" ht="15.75" x14ac:dyDescent="0.25">
      <c r="A4" s="71"/>
      <c r="B4" s="71"/>
      <c r="C4" s="71"/>
      <c r="D4" s="71"/>
      <c r="E4" s="72" t="s">
        <v>112</v>
      </c>
      <c r="F4" s="72"/>
      <c r="G4" s="72"/>
      <c r="H4" s="72"/>
      <c r="I4" s="72"/>
      <c r="J4" s="72"/>
      <c r="K4" s="72"/>
      <c r="L4" s="71"/>
      <c r="M4" s="71"/>
      <c r="N4" s="71"/>
      <c r="O4" s="71"/>
      <c r="P4" s="71"/>
      <c r="Q4" s="71"/>
      <c r="R4" s="69"/>
    </row>
    <row r="5" spans="1:19" ht="15.75" thickBot="1" x14ac:dyDescent="0.3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9" x14ac:dyDescent="0.25">
      <c r="A6" s="3"/>
      <c r="B6" s="4"/>
      <c r="C6" s="5"/>
      <c r="D6" s="6"/>
      <c r="E6" s="7"/>
      <c r="F6" s="8"/>
      <c r="G6" s="25"/>
      <c r="H6" s="25"/>
      <c r="I6" s="25"/>
      <c r="J6" s="9"/>
      <c r="K6" s="10"/>
      <c r="L6" s="10"/>
      <c r="M6" s="10"/>
      <c r="N6" s="11"/>
      <c r="O6" s="25"/>
      <c r="P6" s="25"/>
      <c r="Q6" s="25"/>
      <c r="R6" s="25"/>
    </row>
    <row r="7" spans="1:19" x14ac:dyDescent="0.25">
      <c r="A7" s="12" t="s">
        <v>2</v>
      </c>
      <c r="B7" s="13"/>
      <c r="C7" s="14"/>
      <c r="D7" s="15"/>
      <c r="E7" s="16"/>
      <c r="F7" s="17"/>
      <c r="G7" s="25"/>
      <c r="H7" s="25"/>
      <c r="I7" s="25"/>
      <c r="J7" s="18" t="s">
        <v>5</v>
      </c>
      <c r="K7" s="19"/>
      <c r="L7" s="19"/>
      <c r="M7" s="19"/>
      <c r="N7" s="20"/>
      <c r="O7" s="25"/>
      <c r="P7" s="25"/>
      <c r="Q7" s="25"/>
      <c r="R7" s="25"/>
    </row>
    <row r="8" spans="1:19" ht="15.75" thickBot="1" x14ac:dyDescent="0.3">
      <c r="A8" s="12" t="s">
        <v>1</v>
      </c>
      <c r="B8" s="13"/>
      <c r="C8" s="14"/>
      <c r="D8" s="6"/>
      <c r="E8" s="7"/>
      <c r="F8" s="8"/>
      <c r="G8" s="25"/>
      <c r="H8" s="25"/>
      <c r="I8" s="25"/>
      <c r="J8" s="21"/>
      <c r="K8" s="22"/>
      <c r="L8" s="22"/>
      <c r="M8" s="22"/>
      <c r="N8" s="23"/>
      <c r="O8" s="25"/>
      <c r="P8" s="25"/>
      <c r="Q8" s="25"/>
      <c r="R8" s="25"/>
    </row>
    <row r="9" spans="1:19" x14ac:dyDescent="0.25">
      <c r="A9" s="12" t="s">
        <v>0</v>
      </c>
      <c r="B9" s="13"/>
      <c r="C9" s="14"/>
      <c r="D9" s="6"/>
      <c r="E9" s="7"/>
      <c r="F9" s="8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</row>
    <row r="10" spans="1:19" x14ac:dyDescent="0.25">
      <c r="A10" s="12" t="s">
        <v>3</v>
      </c>
      <c r="B10" s="13"/>
      <c r="C10" s="14"/>
      <c r="D10" s="6"/>
      <c r="E10" s="7"/>
      <c r="F10" s="8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19" x14ac:dyDescent="0.25">
      <c r="A11" s="12" t="s">
        <v>4</v>
      </c>
      <c r="B11" s="13"/>
      <c r="C11" s="14"/>
      <c r="D11" s="6"/>
      <c r="E11" s="7"/>
      <c r="F11" s="8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</row>
    <row r="12" spans="1:19" x14ac:dyDescent="0.25">
      <c r="A12" s="13" t="s">
        <v>26</v>
      </c>
      <c r="B12" s="13"/>
      <c r="C12" s="14"/>
      <c r="D12" s="13"/>
      <c r="E12" s="13"/>
      <c r="F12" s="24" t="s">
        <v>27</v>
      </c>
      <c r="G12" s="29">
        <v>0</v>
      </c>
      <c r="H12" s="30" t="s">
        <v>28</v>
      </c>
      <c r="I12" s="29">
        <v>0</v>
      </c>
      <c r="J12" s="30" t="s">
        <v>29</v>
      </c>
      <c r="K12" s="29">
        <v>0</v>
      </c>
      <c r="L12" s="25"/>
      <c r="M12" s="25"/>
      <c r="N12" s="25"/>
      <c r="O12" s="25"/>
      <c r="P12" s="25"/>
      <c r="Q12" s="25"/>
      <c r="R12" s="25"/>
    </row>
    <row r="13" spans="1:19" x14ac:dyDescent="0.25">
      <c r="A13" s="56" t="s">
        <v>124</v>
      </c>
      <c r="B13" s="57"/>
      <c r="C13" s="58"/>
      <c r="D13" s="79">
        <v>1</v>
      </c>
    </row>
    <row r="15" spans="1:19" ht="15.75" x14ac:dyDescent="0.25">
      <c r="F15" s="162" t="s">
        <v>122</v>
      </c>
      <c r="G15" s="163"/>
      <c r="H15" s="163"/>
      <c r="I15" s="163"/>
      <c r="J15" s="163"/>
      <c r="K15" s="164"/>
      <c r="M15" s="162" t="s">
        <v>123</v>
      </c>
      <c r="N15" s="163"/>
      <c r="O15" s="163"/>
      <c r="P15" s="163"/>
      <c r="Q15" s="163"/>
      <c r="R15" s="163"/>
      <c r="S15" s="164"/>
    </row>
    <row r="16" spans="1:19" ht="81.75" customHeight="1" x14ac:dyDescent="0.25">
      <c r="A16" s="34" t="s">
        <v>33</v>
      </c>
      <c r="B16" s="138" t="s">
        <v>145</v>
      </c>
      <c r="C16" s="139"/>
      <c r="D16" s="139"/>
      <c r="E16" s="140"/>
      <c r="F16" s="41" t="s">
        <v>114</v>
      </c>
      <c r="G16" s="33" t="s">
        <v>47</v>
      </c>
      <c r="H16" s="33" t="s">
        <v>115</v>
      </c>
      <c r="I16" s="34" t="s">
        <v>116</v>
      </c>
      <c r="J16" s="34" t="s">
        <v>117</v>
      </c>
      <c r="K16" s="34" t="s">
        <v>118</v>
      </c>
      <c r="L16" s="53"/>
      <c r="M16" s="54" t="s">
        <v>46</v>
      </c>
      <c r="N16" s="158" t="s">
        <v>119</v>
      </c>
      <c r="O16" s="159"/>
      <c r="P16" s="158" t="s">
        <v>120</v>
      </c>
      <c r="Q16" s="159"/>
      <c r="R16" s="160" t="s">
        <v>121</v>
      </c>
      <c r="S16" s="161"/>
    </row>
    <row r="17" spans="1:19" x14ac:dyDescent="0.25">
      <c r="A17" s="61" t="s">
        <v>125</v>
      </c>
      <c r="B17" s="62" t="s">
        <v>126</v>
      </c>
      <c r="C17" s="62"/>
      <c r="D17" s="62"/>
      <c r="E17" s="61"/>
      <c r="F17" s="61" t="s">
        <v>127</v>
      </c>
      <c r="G17" s="63" t="s">
        <v>128</v>
      </c>
      <c r="H17" s="63" t="s">
        <v>129</v>
      </c>
      <c r="I17" s="63" t="s">
        <v>130</v>
      </c>
      <c r="J17" s="63" t="s">
        <v>131</v>
      </c>
      <c r="K17" s="63" t="s">
        <v>132</v>
      </c>
      <c r="L17" s="59"/>
      <c r="M17" s="63" t="s">
        <v>133</v>
      </c>
      <c r="N17" s="165" t="s">
        <v>134</v>
      </c>
      <c r="O17" s="166"/>
      <c r="P17" s="165" t="s">
        <v>135</v>
      </c>
      <c r="Q17" s="166"/>
      <c r="R17" s="165" t="s">
        <v>136</v>
      </c>
      <c r="S17" s="166"/>
    </row>
    <row r="18" spans="1:19" x14ac:dyDescent="0.25">
      <c r="A18" s="82">
        <v>1</v>
      </c>
      <c r="B18" s="55"/>
      <c r="C18" s="55"/>
      <c r="D18" s="55"/>
      <c r="E18" s="52"/>
      <c r="F18" s="85"/>
      <c r="G18" s="84"/>
      <c r="H18" s="86"/>
      <c r="I18" s="84"/>
      <c r="J18" s="86"/>
      <c r="K18" s="83"/>
      <c r="M18" s="81"/>
      <c r="N18" s="169">
        <f>F18*M18</f>
        <v>0</v>
      </c>
      <c r="O18" s="170"/>
      <c r="P18" s="171"/>
      <c r="Q18" s="172"/>
      <c r="R18" s="173"/>
      <c r="S18" s="174"/>
    </row>
    <row r="19" spans="1:19" x14ac:dyDescent="0.25">
      <c r="A19" s="82">
        <v>2</v>
      </c>
      <c r="B19" s="55"/>
      <c r="C19" s="55"/>
      <c r="D19" s="55"/>
      <c r="E19" s="52"/>
      <c r="F19" s="80"/>
      <c r="G19" s="84"/>
      <c r="H19" s="86"/>
      <c r="I19" s="84"/>
      <c r="J19" s="86"/>
      <c r="K19" s="83"/>
      <c r="M19" s="81"/>
      <c r="N19" s="169">
        <f t="shared" ref="N19:N30" si="0">F19*M19</f>
        <v>0</v>
      </c>
      <c r="O19" s="170"/>
      <c r="P19" s="171"/>
      <c r="Q19" s="172"/>
      <c r="R19" s="173"/>
      <c r="S19" s="174"/>
    </row>
    <row r="20" spans="1:19" x14ac:dyDescent="0.25">
      <c r="A20" s="82">
        <v>3</v>
      </c>
      <c r="B20" s="55"/>
      <c r="C20" s="55"/>
      <c r="D20" s="55"/>
      <c r="E20" s="52"/>
      <c r="F20" s="80"/>
      <c r="G20" s="84"/>
      <c r="H20" s="86"/>
      <c r="I20" s="84"/>
      <c r="J20" s="86"/>
      <c r="K20" s="83"/>
      <c r="M20" s="81"/>
      <c r="N20" s="169">
        <f t="shared" si="0"/>
        <v>0</v>
      </c>
      <c r="O20" s="170"/>
      <c r="P20" s="171"/>
      <c r="Q20" s="172"/>
      <c r="R20" s="173"/>
      <c r="S20" s="174"/>
    </row>
    <row r="21" spans="1:19" x14ac:dyDescent="0.25">
      <c r="A21" s="87">
        <v>4</v>
      </c>
      <c r="B21" s="55"/>
      <c r="C21" s="55"/>
      <c r="D21" s="55"/>
      <c r="E21" s="52"/>
      <c r="F21" s="80"/>
      <c r="G21" s="84"/>
      <c r="H21" s="86"/>
      <c r="I21" s="84"/>
      <c r="J21" s="86"/>
      <c r="K21" s="83"/>
      <c r="M21" s="81"/>
      <c r="N21" s="169">
        <f t="shared" si="0"/>
        <v>0</v>
      </c>
      <c r="O21" s="170"/>
      <c r="P21" s="171"/>
      <c r="Q21" s="172"/>
      <c r="R21" s="173"/>
      <c r="S21" s="174"/>
    </row>
    <row r="22" spans="1:19" x14ac:dyDescent="0.25">
      <c r="A22" s="87">
        <v>5</v>
      </c>
      <c r="B22" s="55"/>
      <c r="C22" s="55"/>
      <c r="D22" s="55"/>
      <c r="E22" s="52"/>
      <c r="F22" s="80"/>
      <c r="G22" s="84"/>
      <c r="H22" s="86"/>
      <c r="I22" s="84"/>
      <c r="J22" s="86"/>
      <c r="K22" s="83"/>
      <c r="M22" s="81"/>
      <c r="N22" s="169">
        <f t="shared" si="0"/>
        <v>0</v>
      </c>
      <c r="O22" s="170"/>
      <c r="P22" s="171"/>
      <c r="Q22" s="172"/>
      <c r="R22" s="173"/>
      <c r="S22" s="174"/>
    </row>
    <row r="23" spans="1:19" x14ac:dyDescent="0.25">
      <c r="A23" s="87">
        <v>6</v>
      </c>
      <c r="B23" s="55"/>
      <c r="C23" s="55"/>
      <c r="D23" s="55"/>
      <c r="E23" s="52"/>
      <c r="F23" s="80"/>
      <c r="G23" s="84"/>
      <c r="H23" s="86"/>
      <c r="I23" s="84"/>
      <c r="J23" s="86"/>
      <c r="K23" s="83"/>
      <c r="M23" s="81"/>
      <c r="N23" s="169">
        <f t="shared" si="0"/>
        <v>0</v>
      </c>
      <c r="O23" s="170"/>
      <c r="P23" s="171"/>
      <c r="Q23" s="172"/>
      <c r="R23" s="173"/>
      <c r="S23" s="174"/>
    </row>
    <row r="24" spans="1:19" x14ac:dyDescent="0.25">
      <c r="A24" s="87">
        <v>7</v>
      </c>
      <c r="B24" s="55"/>
      <c r="C24" s="55"/>
      <c r="D24" s="55"/>
      <c r="E24" s="52"/>
      <c r="F24" s="80"/>
      <c r="G24" s="84"/>
      <c r="H24" s="86"/>
      <c r="I24" s="84"/>
      <c r="J24" s="86"/>
      <c r="K24" s="83"/>
      <c r="M24" s="81"/>
      <c r="N24" s="169">
        <f t="shared" si="0"/>
        <v>0</v>
      </c>
      <c r="O24" s="170"/>
      <c r="P24" s="171"/>
      <c r="Q24" s="172"/>
      <c r="R24" s="173"/>
      <c r="S24" s="174"/>
    </row>
    <row r="25" spans="1:19" x14ac:dyDescent="0.25">
      <c r="A25" s="87"/>
      <c r="B25" s="55"/>
      <c r="C25" s="55"/>
      <c r="D25" s="55"/>
      <c r="E25" s="52"/>
      <c r="F25" s="80"/>
      <c r="G25" s="84"/>
      <c r="H25" s="86"/>
      <c r="I25" s="84"/>
      <c r="J25" s="86"/>
      <c r="K25" s="83"/>
      <c r="M25" s="81"/>
      <c r="N25" s="169">
        <f t="shared" si="0"/>
        <v>0</v>
      </c>
      <c r="O25" s="170"/>
      <c r="P25" s="171"/>
      <c r="Q25" s="172"/>
      <c r="R25" s="173"/>
      <c r="S25" s="174"/>
    </row>
    <row r="26" spans="1:19" x14ac:dyDescent="0.25">
      <c r="A26" s="87"/>
      <c r="B26" s="55"/>
      <c r="C26" s="55"/>
      <c r="D26" s="55"/>
      <c r="E26" s="52"/>
      <c r="F26" s="80"/>
      <c r="G26" s="84"/>
      <c r="H26" s="86"/>
      <c r="I26" s="84"/>
      <c r="J26" s="86"/>
      <c r="K26" s="83"/>
      <c r="M26" s="81"/>
      <c r="N26" s="169">
        <f t="shared" si="0"/>
        <v>0</v>
      </c>
      <c r="O26" s="170"/>
      <c r="P26" s="171"/>
      <c r="Q26" s="172"/>
      <c r="R26" s="173"/>
      <c r="S26" s="174"/>
    </row>
    <row r="27" spans="1:19" x14ac:dyDescent="0.25">
      <c r="A27" s="87"/>
      <c r="B27" s="55"/>
      <c r="C27" s="55"/>
      <c r="D27" s="55"/>
      <c r="E27" s="52"/>
      <c r="F27" s="80"/>
      <c r="G27" s="84"/>
      <c r="H27" s="86"/>
      <c r="I27" s="84"/>
      <c r="J27" s="86"/>
      <c r="K27" s="83"/>
      <c r="M27" s="81"/>
      <c r="N27" s="169">
        <f t="shared" si="0"/>
        <v>0</v>
      </c>
      <c r="O27" s="170"/>
      <c r="P27" s="171"/>
      <c r="Q27" s="172"/>
      <c r="R27" s="173"/>
      <c r="S27" s="174"/>
    </row>
    <row r="28" spans="1:19" x14ac:dyDescent="0.25">
      <c r="A28" s="52"/>
      <c r="B28" s="55"/>
      <c r="C28" s="55"/>
      <c r="D28" s="55"/>
      <c r="E28" s="52"/>
      <c r="F28" s="52"/>
      <c r="G28" s="65"/>
      <c r="H28" s="65"/>
      <c r="I28" s="65"/>
      <c r="J28" s="65"/>
      <c r="K28" s="65"/>
      <c r="M28" s="65"/>
      <c r="N28" s="169">
        <f t="shared" si="0"/>
        <v>0</v>
      </c>
      <c r="O28" s="170"/>
      <c r="P28" s="171"/>
      <c r="Q28" s="172"/>
      <c r="R28" s="173"/>
      <c r="S28" s="174"/>
    </row>
    <row r="29" spans="1:19" x14ac:dyDescent="0.25">
      <c r="A29" s="52"/>
      <c r="B29" s="55"/>
      <c r="C29" s="55"/>
      <c r="D29" s="55"/>
      <c r="E29" s="52"/>
      <c r="F29" s="52"/>
      <c r="G29" s="65"/>
      <c r="H29" s="65"/>
      <c r="I29" s="65"/>
      <c r="J29" s="65"/>
      <c r="K29" s="65"/>
      <c r="M29" s="65"/>
      <c r="N29" s="169">
        <f t="shared" si="0"/>
        <v>0</v>
      </c>
      <c r="O29" s="170"/>
      <c r="P29" s="171"/>
      <c r="Q29" s="172"/>
      <c r="R29" s="173"/>
      <c r="S29" s="174"/>
    </row>
    <row r="30" spans="1:19" x14ac:dyDescent="0.25">
      <c r="A30" s="58"/>
      <c r="B30" s="57"/>
      <c r="C30" s="57"/>
      <c r="D30" s="57"/>
      <c r="E30" s="58"/>
      <c r="F30" s="58"/>
      <c r="G30" s="60"/>
      <c r="H30" s="60"/>
      <c r="I30" s="60"/>
      <c r="J30" s="60"/>
      <c r="K30" s="60"/>
      <c r="M30" s="60"/>
      <c r="N30" s="169">
        <f t="shared" si="0"/>
        <v>0</v>
      </c>
      <c r="O30" s="170"/>
      <c r="P30" s="179"/>
      <c r="Q30" s="180"/>
      <c r="R30" s="177"/>
      <c r="S30" s="178"/>
    </row>
    <row r="31" spans="1:19" x14ac:dyDescent="0.25">
      <c r="K31" s="64" t="s">
        <v>137</v>
      </c>
      <c r="L31" s="64"/>
      <c r="M31" s="64"/>
      <c r="N31" s="167">
        <f>SUM(N18:O30)</f>
        <v>0</v>
      </c>
      <c r="O31" s="168"/>
    </row>
    <row r="32" spans="1:19" ht="15.75" x14ac:dyDescent="0.25">
      <c r="A32" s="67" t="s">
        <v>22</v>
      </c>
      <c r="B32" s="67"/>
      <c r="C32" s="67"/>
      <c r="D32" s="67"/>
      <c r="E32" s="68"/>
      <c r="F32" s="25"/>
      <c r="L32" s="64" t="s">
        <v>138</v>
      </c>
      <c r="M32" s="64"/>
      <c r="N32" s="64"/>
      <c r="O32" s="64"/>
      <c r="P32" s="177">
        <v>0</v>
      </c>
      <c r="Q32" s="178"/>
    </row>
    <row r="33" spans="1:19" x14ac:dyDescent="0.25">
      <c r="A33" s="25"/>
      <c r="B33" s="25"/>
      <c r="C33" s="25"/>
      <c r="D33" s="25"/>
      <c r="E33" s="25"/>
      <c r="F33" s="25"/>
      <c r="J33" s="64" t="s">
        <v>139</v>
      </c>
      <c r="K33" s="64"/>
      <c r="L33" s="64"/>
      <c r="M33" s="64"/>
      <c r="N33" s="64"/>
      <c r="O33" s="64"/>
      <c r="P33" s="169">
        <f>N31-P32</f>
        <v>0</v>
      </c>
      <c r="Q33" s="170"/>
    </row>
    <row r="34" spans="1:19" x14ac:dyDescent="0.25">
      <c r="A34" s="25"/>
      <c r="B34" s="25"/>
      <c r="C34" s="25"/>
      <c r="D34" s="25"/>
      <c r="E34" s="25"/>
      <c r="F34" s="25"/>
      <c r="O34" s="64" t="s">
        <v>140</v>
      </c>
      <c r="P34" s="64"/>
      <c r="Q34" s="64"/>
      <c r="R34" s="177">
        <f>SUM(R18:S30)</f>
        <v>0</v>
      </c>
      <c r="S34" s="178"/>
    </row>
    <row r="35" spans="1:19" x14ac:dyDescent="0.25">
      <c r="A35" s="25"/>
      <c r="B35" s="25"/>
      <c r="C35" s="25"/>
      <c r="D35" s="25"/>
      <c r="E35" s="25"/>
      <c r="F35" s="25"/>
      <c r="O35" s="64" t="s">
        <v>141</v>
      </c>
      <c r="R35" s="169">
        <f>P33-R34</f>
        <v>0</v>
      </c>
      <c r="S35" s="170"/>
    </row>
    <row r="36" spans="1:19" x14ac:dyDescent="0.25">
      <c r="A36" s="25"/>
      <c r="B36" s="25"/>
      <c r="C36" s="25"/>
      <c r="D36" s="25"/>
      <c r="E36" s="25"/>
      <c r="F36" s="25"/>
      <c r="M36" t="s">
        <v>142</v>
      </c>
      <c r="R36" s="175"/>
      <c r="S36" s="176"/>
    </row>
    <row r="37" spans="1:19" ht="15.75" thickBot="1" x14ac:dyDescent="0.3">
      <c r="A37" s="28"/>
      <c r="B37" s="28"/>
      <c r="C37" s="28"/>
      <c r="D37" s="28"/>
      <c r="E37" s="28"/>
      <c r="F37" s="25"/>
    </row>
    <row r="38" spans="1:19" ht="15.75" x14ac:dyDescent="0.25">
      <c r="A38" s="66" t="s">
        <v>23</v>
      </c>
      <c r="B38" s="16"/>
      <c r="C38" s="16"/>
      <c r="D38" s="16"/>
      <c r="E38" s="25"/>
      <c r="F38" s="25"/>
    </row>
    <row r="39" spans="1:19" x14ac:dyDescent="0.25">
      <c r="A39" s="13"/>
      <c r="B39" s="13"/>
      <c r="C39" s="13"/>
      <c r="D39" s="13"/>
      <c r="E39" s="13"/>
      <c r="F39" s="25"/>
    </row>
    <row r="40" spans="1:19" x14ac:dyDescent="0.25">
      <c r="F40" s="25"/>
    </row>
  </sheetData>
  <mergeCells count="54">
    <mergeCell ref="R35:S35"/>
    <mergeCell ref="R36:S36"/>
    <mergeCell ref="R28:S28"/>
    <mergeCell ref="R29:S29"/>
    <mergeCell ref="P32:Q32"/>
    <mergeCell ref="P33:Q33"/>
    <mergeCell ref="R34:S34"/>
    <mergeCell ref="R30:S30"/>
    <mergeCell ref="P28:Q28"/>
    <mergeCell ref="P29:Q29"/>
    <mergeCell ref="P30:Q30"/>
    <mergeCell ref="R18:S18"/>
    <mergeCell ref="R19:S19"/>
    <mergeCell ref="R20:S20"/>
    <mergeCell ref="R21:S21"/>
    <mergeCell ref="R23:S23"/>
    <mergeCell ref="R22:S22"/>
    <mergeCell ref="P26:Q26"/>
    <mergeCell ref="P27:Q27"/>
    <mergeCell ref="P17:Q17"/>
    <mergeCell ref="R17:S17"/>
    <mergeCell ref="P18:Q18"/>
    <mergeCell ref="P19:Q19"/>
    <mergeCell ref="P20:Q20"/>
    <mergeCell ref="P21:Q21"/>
    <mergeCell ref="R25:S25"/>
    <mergeCell ref="R26:S26"/>
    <mergeCell ref="R27:S27"/>
    <mergeCell ref="R24:S24"/>
    <mergeCell ref="P22:Q22"/>
    <mergeCell ref="P23:Q23"/>
    <mergeCell ref="P24:Q24"/>
    <mergeCell ref="P25:Q25"/>
    <mergeCell ref="N17:O17"/>
    <mergeCell ref="N31:O31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B16:E16"/>
    <mergeCell ref="N16:O16"/>
    <mergeCell ref="P16:Q16"/>
    <mergeCell ref="R16:S16"/>
    <mergeCell ref="F15:K15"/>
    <mergeCell ref="M15:S1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D18" sqref="D18"/>
    </sheetView>
  </sheetViews>
  <sheetFormatPr defaultRowHeight="15" x14ac:dyDescent="0.25"/>
  <cols>
    <col min="1" max="1" width="3.85546875" bestFit="1" customWidth="1"/>
    <col min="2" max="2" width="26.28515625" bestFit="1" customWidth="1"/>
    <col min="3" max="3" width="26.85546875" bestFit="1" customWidth="1"/>
    <col min="4" max="4" width="18.85546875" bestFit="1" customWidth="1"/>
    <col min="5" max="5" width="18.85546875" customWidth="1"/>
    <col min="6" max="6" width="11" bestFit="1" customWidth="1"/>
    <col min="7" max="7" width="25.85546875" bestFit="1" customWidth="1"/>
  </cols>
  <sheetData>
    <row r="1" spans="1:7" ht="15.75" thickBot="1" x14ac:dyDescent="0.3"/>
    <row r="2" spans="1:7" x14ac:dyDescent="0.25">
      <c r="A2" s="93"/>
      <c r="B2" s="94" t="s">
        <v>149</v>
      </c>
      <c r="C2" s="95" t="s">
        <v>169</v>
      </c>
    </row>
    <row r="3" spans="1:7" x14ac:dyDescent="0.25">
      <c r="A3" s="96"/>
      <c r="B3" s="97"/>
      <c r="C3" s="98"/>
    </row>
    <row r="4" spans="1:7" ht="15.75" thickBot="1" x14ac:dyDescent="0.3">
      <c r="A4" s="99"/>
      <c r="B4" s="100" t="s">
        <v>150</v>
      </c>
      <c r="C4" s="101">
        <v>450000</v>
      </c>
    </row>
    <row r="5" spans="1:7" ht="15.75" thickBot="1" x14ac:dyDescent="0.3"/>
    <row r="6" spans="1:7" x14ac:dyDescent="0.25">
      <c r="A6" s="106" t="s">
        <v>151</v>
      </c>
      <c r="B6" s="107" t="s">
        <v>152</v>
      </c>
      <c r="C6" s="107" t="s">
        <v>153</v>
      </c>
      <c r="D6" s="107" t="s">
        <v>154</v>
      </c>
      <c r="E6" s="107" t="s">
        <v>167</v>
      </c>
      <c r="F6" s="107" t="s">
        <v>155</v>
      </c>
      <c r="G6" s="108" t="s">
        <v>156</v>
      </c>
    </row>
    <row r="7" spans="1:7" x14ac:dyDescent="0.25">
      <c r="A7" s="103">
        <v>1</v>
      </c>
      <c r="B7" s="104" t="s">
        <v>157</v>
      </c>
      <c r="C7" s="104" t="s">
        <v>158</v>
      </c>
      <c r="D7" s="104">
        <v>2</v>
      </c>
      <c r="E7" s="104" t="s">
        <v>168</v>
      </c>
      <c r="F7" s="105">
        <v>3550</v>
      </c>
      <c r="G7" s="102">
        <v>7.9000000000000008E-3</v>
      </c>
    </row>
    <row r="8" spans="1:7" x14ac:dyDescent="0.25">
      <c r="A8" s="103">
        <v>2</v>
      </c>
      <c r="B8" s="104" t="s">
        <v>159</v>
      </c>
      <c r="C8" s="104" t="s">
        <v>160</v>
      </c>
      <c r="D8" s="104">
        <v>2</v>
      </c>
      <c r="E8" s="104" t="s">
        <v>168</v>
      </c>
      <c r="F8" s="105">
        <v>330</v>
      </c>
      <c r="G8" s="102">
        <v>6.9999999999999999E-4</v>
      </c>
    </row>
    <row r="9" spans="1:7" x14ac:dyDescent="0.25">
      <c r="A9" s="103">
        <v>3</v>
      </c>
      <c r="B9" s="104" t="s">
        <v>161</v>
      </c>
      <c r="C9" s="104" t="s">
        <v>162</v>
      </c>
      <c r="D9" s="104">
        <v>2</v>
      </c>
      <c r="E9" s="104" t="s">
        <v>168</v>
      </c>
      <c r="F9" s="105">
        <v>50000</v>
      </c>
      <c r="G9" s="102">
        <v>0.1111</v>
      </c>
    </row>
    <row r="10" spans="1:7" x14ac:dyDescent="0.25">
      <c r="A10" s="103">
        <v>4</v>
      </c>
      <c r="B10" s="104" t="s">
        <v>163</v>
      </c>
      <c r="C10" s="104" t="s">
        <v>164</v>
      </c>
      <c r="D10" s="104">
        <v>4</v>
      </c>
      <c r="E10" s="104" t="s">
        <v>168</v>
      </c>
      <c r="F10" s="105">
        <v>20000</v>
      </c>
      <c r="G10" s="102">
        <v>4.4400000000000002E-2</v>
      </c>
    </row>
    <row r="11" spans="1:7" x14ac:dyDescent="0.25">
      <c r="A11" s="103">
        <v>5</v>
      </c>
      <c r="B11" s="104" t="s">
        <v>165</v>
      </c>
      <c r="C11" s="104" t="s">
        <v>166</v>
      </c>
      <c r="D11" s="104">
        <v>1</v>
      </c>
      <c r="E11" s="104" t="s">
        <v>168</v>
      </c>
      <c r="F11" s="105">
        <v>80000</v>
      </c>
      <c r="G11" s="102">
        <f>F11/C4</f>
        <v>0.17777777777777778</v>
      </c>
    </row>
    <row r="12" spans="1:7" ht="15.75" thickBot="1" x14ac:dyDescent="0.3">
      <c r="A12" s="109"/>
      <c r="B12" s="110"/>
      <c r="C12" s="110"/>
      <c r="D12" s="110"/>
      <c r="E12" s="110"/>
      <c r="F12" s="111">
        <f>SUM(F7:F11)</f>
        <v>153880</v>
      </c>
      <c r="G12" s="112">
        <f>SUM(G7:G11)</f>
        <v>0.34187777777777778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E</vt:lpstr>
      <vt:lpstr>Annexure D</vt:lpstr>
      <vt:lpstr>Annexure C</vt:lpstr>
      <vt:lpstr>Sheet1</vt:lpstr>
      <vt:lpstr>breakdown</vt:lpstr>
    </vt:vector>
  </TitlesOfParts>
  <Company>Eskom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Francis</dc:creator>
  <cp:lastModifiedBy>Mandy Galant</cp:lastModifiedBy>
  <cp:lastPrinted>2016-02-05T13:03:03Z</cp:lastPrinted>
  <dcterms:created xsi:type="dcterms:W3CDTF">2013-07-10T14:50:44Z</dcterms:created>
  <dcterms:modified xsi:type="dcterms:W3CDTF">2016-02-05T13:03:17Z</dcterms:modified>
</cp:coreProperties>
</file>